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firstSheet="1" activeTab="1"/>
  </bookViews>
  <sheets>
    <sheet name="Parametri" sheetId="2" state="hidden" r:id="rId1"/>
    <sheet name="CATALOGO" sheetId="1" r:id="rId2"/>
  </sheets>
  <definedNames>
    <definedName name="_xlnm._FilterDatabase" localSheetId="1" hidden="1">CATALOGO!$A$9:$BU$191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S191" i="1" l="1"/>
  <c r="BT191" i="1" s="1"/>
  <c r="BS190" i="1"/>
  <c r="BT190" i="1" s="1"/>
  <c r="BS189" i="1"/>
  <c r="BT189" i="1" s="1"/>
  <c r="BS188" i="1"/>
  <c r="BT188" i="1" s="1"/>
  <c r="BS187" i="1"/>
  <c r="BT187" i="1" s="1"/>
  <c r="BS186" i="1"/>
  <c r="BT186" i="1" s="1"/>
  <c r="BS185" i="1"/>
  <c r="BT185" i="1" s="1"/>
  <c r="BS184" i="1"/>
  <c r="BT184" i="1" s="1"/>
  <c r="BS183" i="1"/>
  <c r="BT183" i="1" s="1"/>
  <c r="BS182" i="1"/>
  <c r="BT182" i="1" s="1"/>
  <c r="BS181" i="1"/>
  <c r="BT181" i="1" s="1"/>
  <c r="BS180" i="1"/>
  <c r="BT180" i="1" s="1"/>
  <c r="BS179" i="1"/>
  <c r="BT179" i="1" s="1"/>
  <c r="BS178" i="1"/>
  <c r="BT178" i="1" s="1"/>
  <c r="BS177" i="1"/>
  <c r="BT177" i="1" s="1"/>
  <c r="BS176" i="1"/>
  <c r="BT176" i="1" s="1"/>
  <c r="BS175" i="1"/>
  <c r="BT175" i="1" s="1"/>
  <c r="BS174" i="1"/>
  <c r="BT174" i="1" s="1"/>
  <c r="BS173" i="1"/>
  <c r="BT173" i="1" s="1"/>
  <c r="BS172" i="1"/>
  <c r="BT172" i="1" s="1"/>
  <c r="BS171" i="1"/>
  <c r="BT171" i="1" s="1"/>
  <c r="BS170" i="1"/>
  <c r="BT170" i="1" s="1"/>
  <c r="BS169" i="1"/>
  <c r="BT169" i="1" s="1"/>
  <c r="BS168" i="1"/>
  <c r="BT168" i="1" s="1"/>
  <c r="BS167" i="1"/>
  <c r="BT167" i="1" s="1"/>
  <c r="BS166" i="1"/>
  <c r="BT166" i="1" s="1"/>
  <c r="BS165" i="1"/>
  <c r="BT165" i="1" s="1"/>
  <c r="BS164" i="1"/>
  <c r="BT164" i="1" s="1"/>
  <c r="BS163" i="1"/>
  <c r="BT163" i="1" s="1"/>
  <c r="BS162" i="1"/>
  <c r="BT162" i="1" s="1"/>
  <c r="BS161" i="1"/>
  <c r="BT161" i="1" s="1"/>
  <c r="BS160" i="1"/>
  <c r="BT160" i="1" s="1"/>
  <c r="BS159" i="1"/>
  <c r="BT159" i="1" s="1"/>
  <c r="BS158" i="1"/>
  <c r="BT158" i="1" s="1"/>
  <c r="BS157" i="1"/>
  <c r="BT157" i="1" s="1"/>
  <c r="BS156" i="1"/>
  <c r="BT156" i="1" s="1"/>
  <c r="BS155" i="1"/>
  <c r="BT155" i="1" s="1"/>
  <c r="BS154" i="1"/>
  <c r="BT154" i="1" s="1"/>
  <c r="BS153" i="1"/>
  <c r="BT153" i="1" s="1"/>
  <c r="BS152" i="1"/>
  <c r="BT152" i="1" s="1"/>
  <c r="BS151" i="1"/>
  <c r="BT151" i="1" s="1"/>
  <c r="BS150" i="1"/>
  <c r="BT150" i="1" s="1"/>
  <c r="BS149" i="1"/>
  <c r="BT149" i="1" s="1"/>
  <c r="BS148" i="1"/>
  <c r="BT148" i="1" s="1"/>
  <c r="BS147" i="1"/>
  <c r="BT147" i="1" s="1"/>
  <c r="BS146" i="1"/>
  <c r="BT146" i="1" s="1"/>
  <c r="BS145" i="1"/>
  <c r="BT145" i="1" s="1"/>
  <c r="BS144" i="1"/>
  <c r="BT144" i="1" s="1"/>
  <c r="BS143" i="1"/>
  <c r="BT143" i="1" s="1"/>
  <c r="BS142" i="1"/>
  <c r="BT142" i="1" s="1"/>
  <c r="BS141" i="1"/>
  <c r="BT141" i="1" s="1"/>
  <c r="BS140" i="1"/>
  <c r="BT140" i="1" s="1"/>
  <c r="BS139" i="1"/>
  <c r="BT139" i="1" s="1"/>
  <c r="BS138" i="1"/>
  <c r="BT138" i="1" s="1"/>
  <c r="BS137" i="1"/>
  <c r="BT137" i="1" s="1"/>
  <c r="BS136" i="1"/>
  <c r="BT136" i="1" s="1"/>
  <c r="BS135" i="1"/>
  <c r="BT135" i="1" s="1"/>
  <c r="BS134" i="1"/>
  <c r="BT134" i="1" s="1"/>
  <c r="BS133" i="1"/>
  <c r="BT133" i="1" s="1"/>
  <c r="BS132" i="1"/>
  <c r="BT132" i="1" s="1"/>
  <c r="BS131" i="1"/>
  <c r="BT131" i="1" s="1"/>
  <c r="BS130" i="1"/>
  <c r="BT130" i="1" s="1"/>
  <c r="BS129" i="1"/>
  <c r="BT129" i="1" s="1"/>
  <c r="BS128" i="1"/>
  <c r="BT128" i="1" s="1"/>
  <c r="BS127" i="1"/>
  <c r="BT127" i="1" s="1"/>
  <c r="BS126" i="1"/>
  <c r="BT126" i="1" s="1"/>
  <c r="BS125" i="1"/>
  <c r="BT125" i="1" s="1"/>
  <c r="BS124" i="1"/>
  <c r="BT124" i="1" s="1"/>
  <c r="BS123" i="1"/>
  <c r="BT123" i="1" s="1"/>
  <c r="BS122" i="1"/>
  <c r="BT122" i="1" s="1"/>
  <c r="BS121" i="1"/>
  <c r="BT121" i="1" s="1"/>
  <c r="BS120" i="1"/>
  <c r="BT120" i="1" s="1"/>
  <c r="BS119" i="1"/>
  <c r="BT119" i="1" s="1"/>
  <c r="BS118" i="1"/>
  <c r="BT118" i="1" s="1"/>
  <c r="BS117" i="1"/>
  <c r="BT117" i="1" s="1"/>
  <c r="BS116" i="1"/>
  <c r="BT116" i="1" s="1"/>
  <c r="BS115" i="1"/>
  <c r="BT115" i="1" s="1"/>
  <c r="BS114" i="1"/>
  <c r="BT114" i="1" s="1"/>
  <c r="BS113" i="1"/>
  <c r="BT113" i="1" s="1"/>
  <c r="BS112" i="1"/>
  <c r="BT112" i="1" s="1"/>
  <c r="BS111" i="1"/>
  <c r="BT111" i="1" s="1"/>
  <c r="BS110" i="1"/>
  <c r="BT110" i="1" s="1"/>
  <c r="BS109" i="1"/>
  <c r="BT109" i="1" s="1"/>
  <c r="BS108" i="1"/>
  <c r="BT108" i="1" s="1"/>
  <c r="BS107" i="1"/>
  <c r="BT107" i="1" s="1"/>
  <c r="BS106" i="1"/>
  <c r="BT106" i="1" s="1"/>
  <c r="BS105" i="1"/>
  <c r="BT105" i="1" s="1"/>
  <c r="BS104" i="1"/>
  <c r="BT104" i="1" s="1"/>
  <c r="BS103" i="1"/>
  <c r="BT103" i="1" s="1"/>
  <c r="BS102" i="1"/>
  <c r="BT102" i="1" s="1"/>
  <c r="BS101" i="1"/>
  <c r="BT101" i="1" s="1"/>
  <c r="BS100" i="1"/>
  <c r="BT100" i="1" s="1"/>
  <c r="BS99" i="1"/>
  <c r="BT99" i="1" s="1"/>
  <c r="BS98" i="1"/>
  <c r="BT98" i="1" s="1"/>
  <c r="BS97" i="1"/>
  <c r="BT97" i="1" s="1"/>
  <c r="BS96" i="1"/>
  <c r="BT96" i="1" s="1"/>
  <c r="BS95" i="1"/>
  <c r="BT95" i="1" s="1"/>
  <c r="BS94" i="1"/>
  <c r="BT94" i="1" s="1"/>
  <c r="BS93" i="1"/>
  <c r="BT93" i="1" s="1"/>
  <c r="BS92" i="1"/>
  <c r="BT92" i="1" s="1"/>
  <c r="BS91" i="1"/>
  <c r="BT91" i="1" s="1"/>
  <c r="BS90" i="1"/>
  <c r="BT90" i="1" s="1"/>
  <c r="BS89" i="1"/>
  <c r="BT89" i="1" s="1"/>
  <c r="BS88" i="1"/>
  <c r="BT88" i="1" s="1"/>
  <c r="BS87" i="1"/>
  <c r="BT87" i="1" s="1"/>
  <c r="BS86" i="1"/>
  <c r="BT86" i="1" s="1"/>
  <c r="BS85" i="1"/>
  <c r="BT85" i="1" s="1"/>
  <c r="BS84" i="1"/>
  <c r="BT84" i="1" s="1"/>
  <c r="BS83" i="1"/>
  <c r="BT83" i="1" s="1"/>
  <c r="BS82" i="1"/>
  <c r="BT82" i="1" s="1"/>
  <c r="BS81" i="1"/>
  <c r="BT81" i="1" s="1"/>
  <c r="BS80" i="1"/>
  <c r="BT80" i="1" s="1"/>
  <c r="BS79" i="1"/>
  <c r="BT79" i="1" s="1"/>
  <c r="BS78" i="1"/>
  <c r="BT78" i="1" s="1"/>
  <c r="BS77" i="1"/>
  <c r="BT77" i="1" s="1"/>
  <c r="BS76" i="1"/>
  <c r="BT76" i="1" s="1"/>
  <c r="BS75" i="1"/>
  <c r="BT75" i="1" s="1"/>
  <c r="BS74" i="1"/>
  <c r="BT74" i="1" s="1"/>
  <c r="BS73" i="1"/>
  <c r="BT73" i="1" s="1"/>
  <c r="BS72" i="1"/>
  <c r="BT72" i="1" s="1"/>
  <c r="BS71" i="1"/>
  <c r="BT71" i="1" s="1"/>
  <c r="BS70" i="1"/>
  <c r="BT70" i="1" s="1"/>
  <c r="BS69" i="1"/>
  <c r="BT69" i="1" s="1"/>
  <c r="BS68" i="1"/>
  <c r="BT68" i="1" s="1"/>
  <c r="BS67" i="1"/>
  <c r="BT67" i="1" s="1"/>
  <c r="BS66" i="1"/>
  <c r="BT66" i="1" s="1"/>
  <c r="BS65" i="1"/>
  <c r="BT65" i="1" s="1"/>
  <c r="BS64" i="1"/>
  <c r="BT64" i="1" s="1"/>
  <c r="BS63" i="1"/>
  <c r="BT63" i="1" s="1"/>
  <c r="BS62" i="1"/>
  <c r="BT62" i="1" s="1"/>
  <c r="BS61" i="1"/>
  <c r="BT61" i="1" s="1"/>
  <c r="BS60" i="1"/>
  <c r="BT60" i="1" s="1"/>
  <c r="BS59" i="1"/>
  <c r="BT59" i="1" s="1"/>
  <c r="BS58" i="1"/>
  <c r="BT58" i="1" s="1"/>
  <c r="BS57" i="1"/>
  <c r="BT57" i="1" s="1"/>
  <c r="BS56" i="1"/>
  <c r="BT56" i="1" s="1"/>
  <c r="BS55" i="1"/>
  <c r="BT55" i="1" s="1"/>
  <c r="BS54" i="1"/>
  <c r="BT54" i="1" s="1"/>
  <c r="BS53" i="1"/>
  <c r="BT53" i="1" s="1"/>
  <c r="BS52" i="1"/>
  <c r="BT52" i="1" s="1"/>
  <c r="BS51" i="1"/>
  <c r="BT51" i="1" s="1"/>
  <c r="BS50" i="1"/>
  <c r="BT50" i="1" s="1"/>
  <c r="BS49" i="1"/>
  <c r="BT49" i="1" s="1"/>
  <c r="BS48" i="1"/>
  <c r="BT48" i="1" s="1"/>
  <c r="BS47" i="1"/>
  <c r="BT47" i="1" s="1"/>
  <c r="BS46" i="1"/>
  <c r="BT46" i="1" s="1"/>
  <c r="BS45" i="1"/>
  <c r="BT45" i="1" s="1"/>
  <c r="BS44" i="1"/>
  <c r="BT44" i="1" s="1"/>
  <c r="BS43" i="1"/>
  <c r="BT43" i="1" s="1"/>
  <c r="BS42" i="1"/>
  <c r="BT42" i="1" s="1"/>
  <c r="BS41" i="1"/>
  <c r="BT41" i="1" s="1"/>
  <c r="BS40" i="1"/>
  <c r="BT40" i="1" s="1"/>
  <c r="BS39" i="1"/>
  <c r="BT39" i="1" s="1"/>
  <c r="BS38" i="1"/>
  <c r="BT38" i="1" s="1"/>
  <c r="BS37" i="1"/>
  <c r="BT37" i="1" s="1"/>
  <c r="BS36" i="1"/>
  <c r="BT36" i="1" s="1"/>
  <c r="BS35" i="1"/>
  <c r="BT35" i="1" s="1"/>
  <c r="BS34" i="1"/>
  <c r="BT34" i="1" s="1"/>
  <c r="BS33" i="1"/>
  <c r="BT33" i="1" s="1"/>
  <c r="BS32" i="1"/>
  <c r="BT32" i="1" s="1"/>
  <c r="BS31" i="1"/>
  <c r="BT31" i="1" s="1"/>
  <c r="BS30" i="1"/>
  <c r="BT30" i="1" s="1"/>
  <c r="BS29" i="1"/>
  <c r="BT29" i="1" s="1"/>
  <c r="BS28" i="1"/>
  <c r="BT28" i="1" s="1"/>
  <c r="BS27" i="1"/>
  <c r="BT27" i="1" s="1"/>
  <c r="BS26" i="1"/>
  <c r="BT26" i="1" s="1"/>
  <c r="BS25" i="1"/>
  <c r="BT25" i="1" s="1"/>
  <c r="BS24" i="1"/>
  <c r="BT24" i="1" s="1"/>
  <c r="BS23" i="1"/>
  <c r="BT23" i="1" s="1"/>
  <c r="BS22" i="1"/>
  <c r="BT22" i="1" s="1"/>
  <c r="BS21" i="1"/>
  <c r="BT21" i="1" s="1"/>
  <c r="BS20" i="1"/>
  <c r="BT20" i="1" s="1"/>
  <c r="BS19" i="1"/>
  <c r="BT19" i="1" s="1"/>
  <c r="BS18" i="1"/>
  <c r="BT18" i="1" s="1"/>
  <c r="BS17" i="1"/>
  <c r="BT17" i="1" s="1"/>
  <c r="BS16" i="1"/>
  <c r="BT16" i="1" s="1"/>
  <c r="BS15" i="1"/>
  <c r="BT15" i="1" s="1"/>
  <c r="BS14" i="1"/>
  <c r="BT14" i="1" s="1"/>
  <c r="BS13" i="1"/>
  <c r="BT13" i="1" s="1"/>
  <c r="BS12" i="1"/>
  <c r="BT12" i="1" s="1"/>
  <c r="BS11" i="1"/>
  <c r="BT11" i="1" s="1"/>
  <c r="BS10" i="1"/>
  <c r="BT10" i="1" s="1"/>
</calcChain>
</file>

<file path=xl/sharedStrings.xml><?xml version="1.0" encoding="utf-8"?>
<sst xmlns="http://schemas.openxmlformats.org/spreadsheetml/2006/main" count="3617" uniqueCount="1250">
  <si>
    <t>sa</t>
  </si>
  <si>
    <t>Sirio2014!</t>
  </si>
  <si>
    <t>PP_BEESTORE</t>
  </si>
  <si>
    <t>DRIVER=SQL Server;SERVER=GEB1;UID=sa;PWD=Sirio2014!;</t>
  </si>
  <si>
    <t>GEB1</t>
  </si>
  <si>
    <t xml:space="preserve"> </t>
  </si>
  <si>
    <t>CALZATURE(USA)   GUANTI</t>
  </si>
  <si>
    <t>F</t>
  </si>
  <si>
    <t>1</t>
  </si>
  <si>
    <t>1+</t>
  </si>
  <si>
    <t>2</t>
  </si>
  <si>
    <t>2+</t>
  </si>
  <si>
    <t>3</t>
  </si>
  <si>
    <t>3+</t>
  </si>
  <si>
    <t>4</t>
  </si>
  <si>
    <t>4+</t>
  </si>
  <si>
    <t>5</t>
  </si>
  <si>
    <t>5+</t>
  </si>
  <si>
    <t>6</t>
  </si>
  <si>
    <t>6+</t>
  </si>
  <si>
    <t>7</t>
  </si>
  <si>
    <t>7+</t>
  </si>
  <si>
    <t>8</t>
  </si>
  <si>
    <t>8+</t>
  </si>
  <si>
    <t>9</t>
  </si>
  <si>
    <t>9+</t>
  </si>
  <si>
    <t>10</t>
  </si>
  <si>
    <t>10+</t>
  </si>
  <si>
    <t>11</t>
  </si>
  <si>
    <t>11+</t>
  </si>
  <si>
    <t>12</t>
  </si>
  <si>
    <t>12+</t>
  </si>
  <si>
    <t>13</t>
  </si>
  <si>
    <t>13+</t>
  </si>
  <si>
    <t>14</t>
  </si>
  <si>
    <t>3334</t>
  </si>
  <si>
    <t>14+</t>
  </si>
  <si>
    <t>15</t>
  </si>
  <si>
    <t>3536</t>
  </si>
  <si>
    <t>5/6</t>
  </si>
  <si>
    <t>6/7</t>
  </si>
  <si>
    <t>3738</t>
  </si>
  <si>
    <t>7/8</t>
  </si>
  <si>
    <t>7,5/8,5</t>
  </si>
  <si>
    <t>3940</t>
  </si>
  <si>
    <t>8/9</t>
  </si>
  <si>
    <t>8,5/9,5</t>
  </si>
  <si>
    <t>9/10</t>
  </si>
  <si>
    <t>9,5/10,5</t>
  </si>
  <si>
    <t>10/11</t>
  </si>
  <si>
    <t>10,5/11,5</t>
  </si>
  <si>
    <t>11/12</t>
  </si>
  <si>
    <t>TAGLIE DOPPIE</t>
  </si>
  <si>
    <t>K</t>
  </si>
  <si>
    <t>3435</t>
  </si>
  <si>
    <t>3637</t>
  </si>
  <si>
    <t>3839</t>
  </si>
  <si>
    <t>3840</t>
  </si>
  <si>
    <t>4142</t>
  </si>
  <si>
    <t>4143</t>
  </si>
  <si>
    <t>4243</t>
  </si>
  <si>
    <t>4344</t>
  </si>
  <si>
    <t>4445</t>
  </si>
  <si>
    <t>4446</t>
  </si>
  <si>
    <t>4436</t>
  </si>
  <si>
    <t>4546</t>
  </si>
  <si>
    <t>4638</t>
  </si>
  <si>
    <t>4840</t>
  </si>
  <si>
    <t>5042</t>
  </si>
  <si>
    <t>5244</t>
  </si>
  <si>
    <t>5446</t>
  </si>
  <si>
    <t>5648</t>
  </si>
  <si>
    <t>5850</t>
  </si>
  <si>
    <t>46/47</t>
  </si>
  <si>
    <t>47/48</t>
  </si>
  <si>
    <t>40/46</t>
  </si>
  <si>
    <t>3540</t>
  </si>
  <si>
    <t>4145</t>
  </si>
  <si>
    <t>39</t>
  </si>
  <si>
    <t>40</t>
  </si>
  <si>
    <t>43</t>
  </si>
  <si>
    <t>37</t>
  </si>
  <si>
    <t>38</t>
  </si>
  <si>
    <t>3941</t>
  </si>
  <si>
    <t>4244</t>
  </si>
  <si>
    <t>3538</t>
  </si>
  <si>
    <t>3638</t>
  </si>
  <si>
    <t>TG BIMBO RTW ANNI DOPPI</t>
  </si>
  <si>
    <t>Q2</t>
  </si>
  <si>
    <t>1/2</t>
  </si>
  <si>
    <t>2/3</t>
  </si>
  <si>
    <t>3/4</t>
  </si>
  <si>
    <t>4/5</t>
  </si>
  <si>
    <t>9/11</t>
  </si>
  <si>
    <t>12/13</t>
  </si>
  <si>
    <t>13/14</t>
  </si>
  <si>
    <t>14/15</t>
  </si>
  <si>
    <t>14/16</t>
  </si>
  <si>
    <t>15/16</t>
  </si>
  <si>
    <t>4/8</t>
  </si>
  <si>
    <t>6/8</t>
  </si>
  <si>
    <t>7/9</t>
  </si>
  <si>
    <t>8/10</t>
  </si>
  <si>
    <t>10/12</t>
  </si>
  <si>
    <t>10/14</t>
  </si>
  <si>
    <t>12/14</t>
  </si>
  <si>
    <t>0/2</t>
  </si>
  <si>
    <t>2/4</t>
  </si>
  <si>
    <t>4/6</t>
  </si>
  <si>
    <t>6/12</t>
  </si>
  <si>
    <t>8/12</t>
  </si>
  <si>
    <t>9M/2</t>
  </si>
  <si>
    <t>2/5</t>
  </si>
  <si>
    <t>5/8</t>
  </si>
  <si>
    <t>8/11</t>
  </si>
  <si>
    <t>6/11</t>
  </si>
  <si>
    <t>TG BIMBO SCARPE</t>
  </si>
  <si>
    <t>R2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</si>
  <si>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</si>
  <si>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</si>
  <si>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</si>
  <si>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</si>
  <si>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</si>
  <si>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</si>
  <si>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</si>
  <si>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</si>
  <si>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</si>
  <si>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</si>
  <si>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25+</t>
  </si>
  <si>
    <t>26</t>
  </si>
  <si>
    <t>26+</t>
  </si>
  <si>
    <t>27</t>
  </si>
  <si>
    <t>27+</t>
  </si>
  <si>
    <t>28</t>
  </si>
  <si>
    <t>28+</t>
  </si>
  <si>
    <t>29</t>
  </si>
  <si>
    <t>29+</t>
  </si>
  <si>
    <t>30</t>
  </si>
  <si>
    <t>30+</t>
  </si>
  <si>
    <t>31</t>
  </si>
  <si>
    <t>31+</t>
  </si>
  <si>
    <t>32</t>
  </si>
  <si>
    <t>32+</t>
  </si>
  <si>
    <t>33</t>
  </si>
  <si>
    <t>33+</t>
  </si>
  <si>
    <t>34</t>
  </si>
  <si>
    <t>34+</t>
  </si>
  <si>
    <t>35</t>
  </si>
  <si>
    <t>35+</t>
  </si>
  <si>
    <t>36</t>
  </si>
  <si>
    <t>41</t>
  </si>
  <si>
    <t>CALZATURE UNISEX</t>
  </si>
  <si>
    <t>U</t>
  </si>
  <si>
    <t>34.5</t>
  </si>
  <si>
    <t>35.5</t>
  </si>
  <si>
    <t>36.5</t>
  </si>
  <si>
    <t>37.5</t>
  </si>
  <si>
    <t>38.5</t>
  </si>
  <si>
    <t>39.5</t>
  </si>
  <si>
    <t>40.5</t>
  </si>
  <si>
    <t>41.5</t>
  </si>
  <si>
    <t>42</t>
  </si>
  <si>
    <t>42.5</t>
  </si>
  <si>
    <t>43.5</t>
  </si>
  <si>
    <t>44</t>
  </si>
  <si>
    <t>44.5</t>
  </si>
  <si>
    <t>45</t>
  </si>
  <si>
    <t>45.5</t>
  </si>
  <si>
    <t>46</t>
  </si>
  <si>
    <t>46.5</t>
  </si>
  <si>
    <t>47</t>
  </si>
  <si>
    <t>47.5</t>
  </si>
  <si>
    <t>48</t>
  </si>
  <si>
    <t>35/37</t>
  </si>
  <si>
    <t>38/40</t>
  </si>
  <si>
    <t>41/43</t>
  </si>
  <si>
    <t>44/46</t>
  </si>
  <si>
    <t>TAG JEANS</t>
  </si>
  <si>
    <t>C</t>
  </si>
  <si>
    <t>29/32</t>
  </si>
  <si>
    <t>CALZATURE (UK)</t>
  </si>
  <si>
    <t>G</t>
  </si>
  <si>
    <t>IDArticolo</t>
  </si>
  <si>
    <t>Costo</t>
  </si>
  <si>
    <t>Retail</t>
  </si>
  <si>
    <t>Linea</t>
  </si>
  <si>
    <t>Sesso</t>
  </si>
  <si>
    <t>Reparto</t>
  </si>
  <si>
    <t>Descrizione</t>
  </si>
  <si>
    <t>Modello</t>
  </si>
  <si>
    <t>Campionario</t>
  </si>
  <si>
    <t>Variante</t>
  </si>
  <si>
    <t>Marca</t>
  </si>
  <si>
    <t>Materiale</t>
  </si>
  <si>
    <t>Etichetta</t>
  </si>
  <si>
    <t>Categoria</t>
  </si>
  <si>
    <t>DescScalarino</t>
  </si>
  <si>
    <t>Scalarino</t>
  </si>
  <si>
    <t>Totale</t>
  </si>
  <si>
    <t>TotalePrz</t>
  </si>
  <si>
    <t>Magazzini</t>
  </si>
  <si>
    <t>A COLD WALLUOMOSNEAKERS</t>
  </si>
  <si>
    <t>478374</t>
  </si>
  <si>
    <t>142.5</t>
  </si>
  <si>
    <t>385</t>
  </si>
  <si>
    <t>A COLD WALL</t>
  </si>
  <si>
    <t>UOMO</t>
  </si>
  <si>
    <t>CALZATURE</t>
  </si>
  <si>
    <t>CALZATURA</t>
  </si>
  <si>
    <t>UF001WHL WHTE</t>
  </si>
  <si>
    <t>Precollezione</t>
  </si>
  <si>
    <t>WHTE</t>
  </si>
  <si>
    <t>MADE IN Portugal</t>
  </si>
  <si>
    <t>Exterior: 100% Leather  Interior: 100% Leather  Sole: Rubber</t>
  </si>
  <si>
    <t>SNEAKERS</t>
  </si>
  <si>
    <t>CSG-C Speed 54</t>
  </si>
  <si>
    <t>A.P.C.UNISEXSNEAKERS</t>
  </si>
  <si>
    <t>538776</t>
  </si>
  <si>
    <t>118</t>
  </si>
  <si>
    <t>295</t>
  </si>
  <si>
    <t>A.P.C.</t>
  </si>
  <si>
    <t>UNISEX</t>
  </si>
  <si>
    <t>SNEAKERS SACAI</t>
  </si>
  <si>
    <t>PXBLAM56094 AAB</t>
  </si>
  <si>
    <t>WHITE</t>
  </si>
  <si>
    <t>MADE IN CHINA</t>
  </si>
  <si>
    <t>Exterior: 100% Leather  Interior: 100% Leather 100</t>
  </si>
  <si>
    <t>Showroom-E</t>
  </si>
  <si>
    <t>ADIDAS BY ALEXANDER WANGUOMOSNEAKERS</t>
  </si>
  <si>
    <t>459466</t>
  </si>
  <si>
    <t>91</t>
  </si>
  <si>
    <t>200</t>
  </si>
  <si>
    <t>ADIDAS BY ALEXANDER WANG</t>
  </si>
  <si>
    <t>FV2914 BLCKLGHTBRWNBRGHTRED</t>
  </si>
  <si>
    <t>Sfilata</t>
  </si>
  <si>
    <t>BLCKLGHTBRWNBRGHTRED</t>
  </si>
  <si>
    <t>AGNONADONNAMOCASSINI</t>
  </si>
  <si>
    <t>555733</t>
  </si>
  <si>
    <t>183</t>
  </si>
  <si>
    <t>505</t>
  </si>
  <si>
    <t>AGNONA</t>
  </si>
  <si>
    <t>DONNA</t>
  </si>
  <si>
    <t>MOCASSINI</t>
  </si>
  <si>
    <t>LI0205XUZ007 N11</t>
  </si>
  <si>
    <t>CHALK</t>
  </si>
  <si>
    <t>MADE INITALY</t>
  </si>
  <si>
    <t>Exterior: 100% Fur  Interior: 100% Leather 100% Fa</t>
  </si>
  <si>
    <t>CSG-G Speed 54</t>
  </si>
  <si>
    <t>AGNONADONNASTIVALI</t>
  </si>
  <si>
    <t>555734</t>
  </si>
  <si>
    <t>329</t>
  </si>
  <si>
    <t>905</t>
  </si>
  <si>
    <t>STIVALI</t>
  </si>
  <si>
    <t>LI0209XL8223 204</t>
  </si>
  <si>
    <t>STONEIVORY</t>
  </si>
  <si>
    <t>Exterior: 100% Suede Interior: 100% Shearling  Sol</t>
  </si>
  <si>
    <t>ALEXANDER MCQUEENDONNASNEAKERS</t>
  </si>
  <si>
    <t>450</t>
  </si>
  <si>
    <t>ALEXANDER MCQUEEN</t>
  </si>
  <si>
    <t>Collezione</t>
  </si>
  <si>
    <t xml:space="preserve">Exterior: 100% Calf Interior: 100% Leather  Sole: </t>
  </si>
  <si>
    <t>517329</t>
  </si>
  <si>
    <t>189</t>
  </si>
  <si>
    <t>425</t>
  </si>
  <si>
    <t>633915WHZ96 9558</t>
  </si>
  <si>
    <t>9558</t>
  </si>
  <si>
    <t>Exterior: 100% Calf  Interior: 100% Leather  Sole:</t>
  </si>
  <si>
    <t>518013</t>
  </si>
  <si>
    <t>236</t>
  </si>
  <si>
    <t>520</t>
  </si>
  <si>
    <t>553770WHWKV 9071</t>
  </si>
  <si>
    <t>Riassortimento/Cambio</t>
  </si>
  <si>
    <t>WHITESILVER</t>
  </si>
  <si>
    <t>ALEXANDER MCQUEENDONNASTIVALI</t>
  </si>
  <si>
    <t>543319</t>
  </si>
  <si>
    <t>367.6</t>
  </si>
  <si>
    <t>780</t>
  </si>
  <si>
    <t>SCARPA STRINGATA</t>
  </si>
  <si>
    <t>657569WHZ80 6832</t>
  </si>
  <si>
    <t>BLUSH211</t>
  </si>
  <si>
    <t>Exterior: 100% Calf Interior: 100% Leather Sole: R</t>
  </si>
  <si>
    <t>CSG-G Speed 54, CSG-C Speed 54</t>
  </si>
  <si>
    <t>ALEXANDER MCQUEENUOMOMOCASSINI</t>
  </si>
  <si>
    <t>549075</t>
  </si>
  <si>
    <t>318.6</t>
  </si>
  <si>
    <t>670</t>
  </si>
  <si>
    <t>664618WHZ80 1000</t>
  </si>
  <si>
    <t>1000</t>
  </si>
  <si>
    <t>ALEXANDER MCQUEENUOMOSNEAKERS</t>
  </si>
  <si>
    <t>549074</t>
  </si>
  <si>
    <t>289.2</t>
  </si>
  <si>
    <t>650</t>
  </si>
  <si>
    <t>SCARPE STRINGATE</t>
  </si>
  <si>
    <t>662672W4Q31 9465</t>
  </si>
  <si>
    <t>9465</t>
  </si>
  <si>
    <t>Exterior: 100% Fabric  Interior: 100% Fabric 100%</t>
  </si>
  <si>
    <t>ALEXANDER MCQUEENUOMOSTIVALI</t>
  </si>
  <si>
    <t>526376</t>
  </si>
  <si>
    <t>338.2</t>
  </si>
  <si>
    <t>690</t>
  </si>
  <si>
    <t>651621WHZ80 1000</t>
  </si>
  <si>
    <t>Exterior: 100% Leather Interior: 100% Leather Sole</t>
  </si>
  <si>
    <t>CSG-E Speed 54, CSG-C Speed 54</t>
  </si>
  <si>
    <t>558633</t>
  </si>
  <si>
    <t>750</t>
  </si>
  <si>
    <t>634617WHZ61 3085</t>
  </si>
  <si>
    <t>KHAKIBLKSILVER</t>
  </si>
  <si>
    <t>Exterior: 100% Calf Interior. 100% Calf Sole:: Rub</t>
  </si>
  <si>
    <t>AMINA MUADDIDONNASTIVALI</t>
  </si>
  <si>
    <t>600178</t>
  </si>
  <si>
    <t>492</t>
  </si>
  <si>
    <t>1280</t>
  </si>
  <si>
    <t>AMINA MUADDI</t>
  </si>
  <si>
    <t>BEGUMTIGHHIGH BLACK</t>
  </si>
  <si>
    <t>BLACK</t>
  </si>
  <si>
    <t>UN-FF+ECOM-ONL</t>
  </si>
  <si>
    <t>600181</t>
  </si>
  <si>
    <t>325</t>
  </si>
  <si>
    <t>845</t>
  </si>
  <si>
    <t>GIORGIAGLASSBOOTIE CAMEL</t>
  </si>
  <si>
    <t>CAMEL</t>
  </si>
  <si>
    <t>Exterior: 100% Nappa leather Interior: 100% Leathe</t>
  </si>
  <si>
    <t>AQUAZZURADONNASTIVALI</t>
  </si>
  <si>
    <t>585473</t>
  </si>
  <si>
    <t>331</t>
  </si>
  <si>
    <t>895</t>
  </si>
  <si>
    <t>AQUAZZURA</t>
  </si>
  <si>
    <t>MSNFLAB0SCASFB SOFTBEIGE</t>
  </si>
  <si>
    <t>SOFTBEIGE</t>
  </si>
  <si>
    <t>CSG-E Speed 54</t>
  </si>
  <si>
    <t>ARIZONA LOVEDONNASANDALI</t>
  </si>
  <si>
    <t>545110</t>
  </si>
  <si>
    <t>56</t>
  </si>
  <si>
    <t>125</t>
  </si>
  <si>
    <t>ARIZONA LOVE</t>
  </si>
  <si>
    <t>SANDALS</t>
  </si>
  <si>
    <t>TREKKYFABRIC MULTICOLOR</t>
  </si>
  <si>
    <t>MULTICOLOR</t>
  </si>
  <si>
    <t>Exterior: 100% Poliestere  Interior: 100% Fabric 1</t>
  </si>
  <si>
    <t>SANDALI</t>
  </si>
  <si>
    <t>586333</t>
  </si>
  <si>
    <t>68</t>
  </si>
  <si>
    <t>170</t>
  </si>
  <si>
    <t>APACHERED RED</t>
  </si>
  <si>
    <t>RED</t>
  </si>
  <si>
    <t xml:space="preserve">Exterior: 100% Cotton  Interior: 100% Fabric 100% </t>
  </si>
  <si>
    <t>586340</t>
  </si>
  <si>
    <t>TKPINKYEL PINKYELLOW</t>
  </si>
  <si>
    <t>PINKYELLOW</t>
  </si>
  <si>
    <t xml:space="preserve">Exterior: 100% Cotton  Interior: 100% Cotton 100% </t>
  </si>
  <si>
    <t>586341</t>
  </si>
  <si>
    <t>TKWHT WHITE</t>
  </si>
  <si>
    <t>BALENCIAGADONNASLIPPERS</t>
  </si>
  <si>
    <t>555098</t>
  </si>
  <si>
    <t>248</t>
  </si>
  <si>
    <t>BALENCIAGA</t>
  </si>
  <si>
    <t>656821WA2M6 1010</t>
  </si>
  <si>
    <t>1010</t>
  </si>
  <si>
    <t>SLIPPERS</t>
  </si>
  <si>
    <t>BALENCIAGAUOMOSNEAKERS</t>
  </si>
  <si>
    <t>555109</t>
  </si>
  <si>
    <t>417</t>
  </si>
  <si>
    <t>795</t>
  </si>
  <si>
    <t>654532W2DN1 1090</t>
  </si>
  <si>
    <t>1090</t>
  </si>
  <si>
    <t>Exterior: 92% Polyester 8% Elastane  Interior: 100</t>
  </si>
  <si>
    <t>BALLYDONNASTIVALI</t>
  </si>
  <si>
    <t>518514</t>
  </si>
  <si>
    <t>155</t>
  </si>
  <si>
    <t>395</t>
  </si>
  <si>
    <t>BALLY</t>
  </si>
  <si>
    <t>GUARDIILNEW6233260 BLACK</t>
  </si>
  <si>
    <t>Exterior: 100% Suede Interior: 100% Fur Sole: Rubb</t>
  </si>
  <si>
    <t>613769</t>
  </si>
  <si>
    <t>550</t>
  </si>
  <si>
    <t>GADEY598314 0300WHITE</t>
  </si>
  <si>
    <t>0300WHITE</t>
  </si>
  <si>
    <t>Exterior: 100% Calf  Lining: 100% Fabric</t>
  </si>
  <si>
    <t>615295</t>
  </si>
  <si>
    <t>177</t>
  </si>
  <si>
    <t>GUARDLMTOWB000L SORABLKSORA</t>
  </si>
  <si>
    <t>SORABLKSORA</t>
  </si>
  <si>
    <t>BALLYUOMOSNEAKERS</t>
  </si>
  <si>
    <t>613770</t>
  </si>
  <si>
    <t>165</t>
  </si>
  <si>
    <t>420</t>
  </si>
  <si>
    <t>GUARDIIL598857 0100BLACK</t>
  </si>
  <si>
    <t>0100BLACK</t>
  </si>
  <si>
    <t>110</t>
  </si>
  <si>
    <t>BONPOINTBAMBINOSNEAKERS</t>
  </si>
  <si>
    <t>554002</t>
  </si>
  <si>
    <t>197.5</t>
  </si>
  <si>
    <t>0</t>
  </si>
  <si>
    <t>BONPOINT</t>
  </si>
  <si>
    <t>BAMBINO</t>
  </si>
  <si>
    <t>SNEAKERS GOLDEN GOOSE</t>
  </si>
  <si>
    <t>W01GSNLF0301 032</t>
  </si>
  <si>
    <t>Capsule</t>
  </si>
  <si>
    <t>032</t>
  </si>
  <si>
    <t>100%  LEATHER</t>
  </si>
  <si>
    <t>BOTTEGA VENETADONNASANDALI</t>
  </si>
  <si>
    <t>530969</t>
  </si>
  <si>
    <t>288</t>
  </si>
  <si>
    <t>850</t>
  </si>
  <si>
    <t>BOTTEGA VENETA</t>
  </si>
  <si>
    <t>651388VBSD3 6478</t>
  </si>
  <si>
    <t>6478</t>
  </si>
  <si>
    <t>Exterior: 100% Cotton 100% Lamb Interior: 100% Leather Sole: Leather</t>
  </si>
  <si>
    <t>549590</t>
  </si>
  <si>
    <t>396</t>
  </si>
  <si>
    <t>990</t>
  </si>
  <si>
    <t>658979VBSD0 3492</t>
  </si>
  <si>
    <t>GREEN</t>
  </si>
  <si>
    <t>Exterior: 100% Lamb  Interior: 100% Lamb  Sole: Le</t>
  </si>
  <si>
    <t>BOTTEGA VENETADONNASCARPE CON TACCO</t>
  </si>
  <si>
    <t>503498</t>
  </si>
  <si>
    <t>300</t>
  </si>
  <si>
    <t>SCARPE CON TACCO</t>
  </si>
  <si>
    <t>630148VBP40 1000</t>
  </si>
  <si>
    <t xml:space="preserve">Exterior: 100% Nappa leather Interior: 100% Nappa </t>
  </si>
  <si>
    <t>574155</t>
  </si>
  <si>
    <t>663</t>
  </si>
  <si>
    <t>1590</t>
  </si>
  <si>
    <t>667181V15G1 2113</t>
  </si>
  <si>
    <t>2113</t>
  </si>
  <si>
    <t xml:space="preserve">Exterior. 100% Ovine leather  Interior: 100% Lamb </t>
  </si>
  <si>
    <t>574790</t>
  </si>
  <si>
    <t>667181V15G1 2624</t>
  </si>
  <si>
    <t>2624</t>
  </si>
  <si>
    <t>CSG-E Speed 54, Showroom-E</t>
  </si>
  <si>
    <t>BOTTEGA VENETADONNASTIVALI</t>
  </si>
  <si>
    <t>504347</t>
  </si>
  <si>
    <t>440</t>
  </si>
  <si>
    <t>1100</t>
  </si>
  <si>
    <t>631934VBP40 6144</t>
  </si>
  <si>
    <t>6144</t>
  </si>
  <si>
    <t>Exterior: 100% Lamb  Interior: 100% Leather  Sole:</t>
  </si>
  <si>
    <t>574159</t>
  </si>
  <si>
    <t>330</t>
  </si>
  <si>
    <t>667218VBSD7 6807</t>
  </si>
  <si>
    <t>6807</t>
  </si>
  <si>
    <t>Exterior: 100% Nylon 100% Rubber  Interior: 100% F</t>
  </si>
  <si>
    <t>582840</t>
  </si>
  <si>
    <t>500</t>
  </si>
  <si>
    <t>1200</t>
  </si>
  <si>
    <t>677308V1AO0 1000</t>
  </si>
  <si>
    <t>BURBERRYDONNASTIVALI</t>
  </si>
  <si>
    <t>500905</t>
  </si>
  <si>
    <t>268</t>
  </si>
  <si>
    <t>710</t>
  </si>
  <si>
    <t>BURBERRY</t>
  </si>
  <si>
    <t>8031247 A1189</t>
  </si>
  <si>
    <t>A1189</t>
  </si>
  <si>
    <t>Exterior: 100% Calf 100% Lamb  Interior: 100% Fabr</t>
  </si>
  <si>
    <t>583912</t>
  </si>
  <si>
    <t>374</t>
  </si>
  <si>
    <t>8046179 A1435</t>
  </si>
  <si>
    <t>A1435</t>
  </si>
  <si>
    <t>Exterior: 82% Nylon 18% Elastane Interior: 100% Po</t>
  </si>
  <si>
    <t>BUTTEROUOMOSNEAKERS</t>
  </si>
  <si>
    <t>630149</t>
  </si>
  <si>
    <t>171</t>
  </si>
  <si>
    <t>BUTTERO</t>
  </si>
  <si>
    <t>B9740 07</t>
  </si>
  <si>
    <t>07</t>
  </si>
  <si>
    <t>BY FARDONNASANDALI</t>
  </si>
  <si>
    <t>529047</t>
  </si>
  <si>
    <t>162.5</t>
  </si>
  <si>
    <t>390</t>
  </si>
  <si>
    <t>BY FAR</t>
  </si>
  <si>
    <t>21CRLAMBXCRE BORDEAUX</t>
  </si>
  <si>
    <t>BORDEAUX</t>
  </si>
  <si>
    <t>Exterior: 100% Leather  Interior: 100% Leather  So</t>
  </si>
  <si>
    <t>550855</t>
  </si>
  <si>
    <t>175</t>
  </si>
  <si>
    <t>21CRCRLTSPSGRL PISTACHIO</t>
  </si>
  <si>
    <t>PISTACHIO</t>
  </si>
  <si>
    <t>BY FARDONNASCARPE CON TACCO</t>
  </si>
  <si>
    <t>529053</t>
  </si>
  <si>
    <t>166.67</t>
  </si>
  <si>
    <t>400</t>
  </si>
  <si>
    <t>21CRTIFPPOGRL PEONY</t>
  </si>
  <si>
    <t>PEONY</t>
  </si>
  <si>
    <t>CSG-C Speed 54, Showroom-C</t>
  </si>
  <si>
    <t>BY FARDONNASTIVALI</t>
  </si>
  <si>
    <t>562274</t>
  </si>
  <si>
    <t>195.83</t>
  </si>
  <si>
    <t>470</t>
  </si>
  <si>
    <t>21FWGILBTNU TN</t>
  </si>
  <si>
    <t>TN</t>
  </si>
  <si>
    <t>Exterior: 100% Suede Interior: 100% Leather  Sole:</t>
  </si>
  <si>
    <t>579709</t>
  </si>
  <si>
    <t>187.5</t>
  </si>
  <si>
    <t>21PFESTBCHESMC CHE</t>
  </si>
  <si>
    <t>CHE</t>
  </si>
  <si>
    <t>MADE IN BULGARY</t>
  </si>
  <si>
    <t>CALVIN KLEINUOMOSNEAKERS</t>
  </si>
  <si>
    <t>444345</t>
  </si>
  <si>
    <t>218</t>
  </si>
  <si>
    <t>545</t>
  </si>
  <si>
    <t>CALVIN KLEIN</t>
  </si>
  <si>
    <t>K0234 CRY</t>
  </si>
  <si>
    <t>19S</t>
  </si>
  <si>
    <t>CRY</t>
  </si>
  <si>
    <t>CASADEIDONNASANDALI</t>
  </si>
  <si>
    <t>492921</t>
  </si>
  <si>
    <t>221</t>
  </si>
  <si>
    <t>575</t>
  </si>
  <si>
    <t>CASADEI</t>
  </si>
  <si>
    <t>1L510P1001CITYLMTCL MULTI</t>
  </si>
  <si>
    <t>MULTI</t>
  </si>
  <si>
    <t>45%PET 45%PL 5%PU 5%CO - LINING:LE - LINING:LE</t>
  </si>
  <si>
    <t xml:space="preserve">K4-NEGFLERO-E  </t>
  </si>
  <si>
    <t>CECILIE BAHNSENDONNASANDALI</t>
  </si>
  <si>
    <t>586713</t>
  </si>
  <si>
    <t>460</t>
  </si>
  <si>
    <t>CECILIE BAHNSEN</t>
  </si>
  <si>
    <t>0221SH0020 WHIMONORA</t>
  </si>
  <si>
    <t>WHIMONORA</t>
  </si>
  <si>
    <t>Exterior: 100% Fabric  Interior: 100% Rubber  Sole</t>
  </si>
  <si>
    <t>510</t>
  </si>
  <si>
    <t>590</t>
  </si>
  <si>
    <t>CELINE</t>
  </si>
  <si>
    <t>Showroom-C</t>
  </si>
  <si>
    <t>CELINEDONNASANDALI</t>
  </si>
  <si>
    <t>475780</t>
  </si>
  <si>
    <t>208</t>
  </si>
  <si>
    <t>337893381 01BC</t>
  </si>
  <si>
    <t>01BC</t>
  </si>
  <si>
    <t>CELINEDONNASTIVALI</t>
  </si>
  <si>
    <t>587358</t>
  </si>
  <si>
    <t>380</t>
  </si>
  <si>
    <t>950</t>
  </si>
  <si>
    <t>345083607C 38NO</t>
  </si>
  <si>
    <t>38NO</t>
  </si>
  <si>
    <t>587359</t>
  </si>
  <si>
    <t>1150</t>
  </si>
  <si>
    <t>345433492C 38NO</t>
  </si>
  <si>
    <t>CELINEUOMOMOCASSINI</t>
  </si>
  <si>
    <t>475689</t>
  </si>
  <si>
    <t>337873001C 07WG</t>
  </si>
  <si>
    <t>07WG</t>
  </si>
  <si>
    <t>01-Flero, CSG-E Speed 54</t>
  </si>
  <si>
    <t>100% LEATHER / SOLE: CALF</t>
  </si>
  <si>
    <t>CELINEUOMOSNEAKERS</t>
  </si>
  <si>
    <t>475687</t>
  </si>
  <si>
    <t>260</t>
  </si>
  <si>
    <t>337493399C 01BE</t>
  </si>
  <si>
    <t>01BE</t>
  </si>
  <si>
    <t>80% .LE, 20% .RU</t>
  </si>
  <si>
    <t>534144</t>
  </si>
  <si>
    <t>620</t>
  </si>
  <si>
    <t>342823542C 01DB</t>
  </si>
  <si>
    <t>OPTICWHITEREDBLUE</t>
  </si>
  <si>
    <t>496</t>
  </si>
  <si>
    <t>2C-FF+ECOM-C, CSG-C Speed 54</t>
  </si>
  <si>
    <t>CELINEUOMOSTIVALI</t>
  </si>
  <si>
    <t>565939</t>
  </si>
  <si>
    <t>344273584C 18LA</t>
  </si>
  <si>
    <t>18LA</t>
  </si>
  <si>
    <t>565962</t>
  </si>
  <si>
    <t>220</t>
  </si>
  <si>
    <t>344292198C 31GR</t>
  </si>
  <si>
    <t>31GR</t>
  </si>
  <si>
    <t>CHLOEDONNASTIVALI</t>
  </si>
  <si>
    <t>579640</t>
  </si>
  <si>
    <t>338.94</t>
  </si>
  <si>
    <t>CHLOE</t>
  </si>
  <si>
    <t>CHC21W521V3 210</t>
  </si>
  <si>
    <t>210</t>
  </si>
  <si>
    <t>Exterior: 100% Calf  Interior: 100% Calf  Sole: Ru</t>
  </si>
  <si>
    <t>CHRISTIAN DIORDONNASCARPE CON TACCO</t>
  </si>
  <si>
    <t>459959</t>
  </si>
  <si>
    <t>367</t>
  </si>
  <si>
    <t>880</t>
  </si>
  <si>
    <t>CHRISTIAN DIOR</t>
  </si>
  <si>
    <t>KCP580GLR 62K</t>
  </si>
  <si>
    <t>62K</t>
  </si>
  <si>
    <t>CHRISTIAN DIORDONNASCARPE STRINGATE</t>
  </si>
  <si>
    <t>574024</t>
  </si>
  <si>
    <t>371</t>
  </si>
  <si>
    <t>890</t>
  </si>
  <si>
    <t>KCB699ACA 03W</t>
  </si>
  <si>
    <t>03W</t>
  </si>
  <si>
    <t>LEATHER/SOLE:RUBBER</t>
  </si>
  <si>
    <t>313</t>
  </si>
  <si>
    <t>CHRISTIAN DIORDONNASTIVALI</t>
  </si>
  <si>
    <t>456733</t>
  </si>
  <si>
    <t>621</t>
  </si>
  <si>
    <t>1490</t>
  </si>
  <si>
    <t>KCI495LAB 900</t>
  </si>
  <si>
    <t>900</t>
  </si>
  <si>
    <t>508265</t>
  </si>
  <si>
    <t>563</t>
  </si>
  <si>
    <t>1350</t>
  </si>
  <si>
    <t>KCI612VSO 900</t>
  </si>
  <si>
    <t>523156</t>
  </si>
  <si>
    <t>580</t>
  </si>
  <si>
    <t>1390</t>
  </si>
  <si>
    <t>KCI660CBO 26U</t>
  </si>
  <si>
    <t>26U</t>
  </si>
  <si>
    <t>523157</t>
  </si>
  <si>
    <t>438</t>
  </si>
  <si>
    <t>1050</t>
  </si>
  <si>
    <t>KCI663OBJ 56B</t>
  </si>
  <si>
    <t>56B</t>
  </si>
  <si>
    <t>100% Leather / Sole: Rubber</t>
  </si>
  <si>
    <t>547186</t>
  </si>
  <si>
    <t>538</t>
  </si>
  <si>
    <t>1290</t>
  </si>
  <si>
    <t>KDI668VEA 03W</t>
  </si>
  <si>
    <t>MADE IN ITALY</t>
  </si>
  <si>
    <t>574085</t>
  </si>
  <si>
    <t>KCI674ACA 900</t>
  </si>
  <si>
    <t>607113</t>
  </si>
  <si>
    <t>STIVALI DIORALPS</t>
  </si>
  <si>
    <t>KCI684LNY 37U</t>
  </si>
  <si>
    <t>37U</t>
  </si>
  <si>
    <t xml:space="preserve">  MADE IN ITALY</t>
  </si>
  <si>
    <t>NYLON/S:RUBBER</t>
  </si>
  <si>
    <t>607117</t>
  </si>
  <si>
    <t>1190</t>
  </si>
  <si>
    <t>KCI685OSY 20X</t>
  </si>
  <si>
    <t>20X</t>
  </si>
  <si>
    <t>FABRIC/SOLE:RUBBER</t>
  </si>
  <si>
    <t>CSG-C Speed 54, Showroom-C, Showroom-E</t>
  </si>
  <si>
    <t>CHRISTIAN LOUBOUTINDONNASCARPE CON TACCO</t>
  </si>
  <si>
    <t>584452</t>
  </si>
  <si>
    <t>960</t>
  </si>
  <si>
    <t>2495</t>
  </si>
  <si>
    <t>CHRISTIAN LOUBOUTIN</t>
  </si>
  <si>
    <t>3210756 BK01</t>
  </si>
  <si>
    <t>BK01</t>
  </si>
  <si>
    <t>CHRISTIAN LOUBOUTINDONNASNEAKERS</t>
  </si>
  <si>
    <t>584232</t>
  </si>
  <si>
    <t>267</t>
  </si>
  <si>
    <t>695</t>
  </si>
  <si>
    <t>3210975 J736</t>
  </si>
  <si>
    <t>J736</t>
  </si>
  <si>
    <t>CHRISTIAN LOUBOUTINDONNASTIVALI</t>
  </si>
  <si>
    <t>584450</t>
  </si>
  <si>
    <t>729</t>
  </si>
  <si>
    <t>1895</t>
  </si>
  <si>
    <t>3210629 BK65</t>
  </si>
  <si>
    <t>BK65</t>
  </si>
  <si>
    <t>CHRISTIAN LOUBOUTINUOMOSLIPPERS</t>
  </si>
  <si>
    <t>584222</t>
  </si>
  <si>
    <t>475</t>
  </si>
  <si>
    <t>3210934 WH01</t>
  </si>
  <si>
    <t>WH01</t>
  </si>
  <si>
    <t>CHRISTIAN LOUBOUTINUOMOSTIVALI</t>
  </si>
  <si>
    <t>549300</t>
  </si>
  <si>
    <t>327</t>
  </si>
  <si>
    <t>3210523 F491</t>
  </si>
  <si>
    <t>F491</t>
  </si>
  <si>
    <t>CHURCH'SUOMOMOCASSINI</t>
  </si>
  <si>
    <t>443764</t>
  </si>
  <si>
    <t>190</t>
  </si>
  <si>
    <t>495</t>
  </si>
  <si>
    <t>CHURCH'S</t>
  </si>
  <si>
    <t>EDB0699FG F0ABM</t>
  </si>
  <si>
    <t>F0ABM</t>
  </si>
  <si>
    <t>01-Flero</t>
  </si>
  <si>
    <t>DIOR HOMMEUOMOSNEAKERS</t>
  </si>
  <si>
    <t>554367</t>
  </si>
  <si>
    <t>DIOR HOMME</t>
  </si>
  <si>
    <t>3BO267ZLP 060</t>
  </si>
  <si>
    <t>060</t>
  </si>
  <si>
    <t>DIOR HOMMEUOMOSTIVALI</t>
  </si>
  <si>
    <t>554366</t>
  </si>
  <si>
    <t>3BO257ZLT 669</t>
  </si>
  <si>
    <t>669</t>
  </si>
  <si>
    <t>65% ZA, 35% .RU</t>
  </si>
  <si>
    <t>DOLCE &amp; GABBANAUOMOSTIVALI</t>
  </si>
  <si>
    <t>551435</t>
  </si>
  <si>
    <t>415</t>
  </si>
  <si>
    <t>995</t>
  </si>
  <si>
    <t>DOLCE &amp; GABBANA</t>
  </si>
  <si>
    <t>A60380AO953 80999</t>
  </si>
  <si>
    <t>NERO</t>
  </si>
  <si>
    <t>Showroom-G</t>
  </si>
  <si>
    <t>FENDIDONNASLIPPERS</t>
  </si>
  <si>
    <t>542100</t>
  </si>
  <si>
    <t>283</t>
  </si>
  <si>
    <t>FENDI</t>
  </si>
  <si>
    <t>8X8088AEH5 F0TW2</t>
  </si>
  <si>
    <t>F0TW2</t>
  </si>
  <si>
    <t>Exterior: 100% Nylon  Interior: 100% Nylon 100% Ca</t>
  </si>
  <si>
    <t>FENDIDONNASTIVALI</t>
  </si>
  <si>
    <t>565594</t>
  </si>
  <si>
    <t>543</t>
  </si>
  <si>
    <t>8W8177AGDV F18ZI</t>
  </si>
  <si>
    <t>F18ZI</t>
  </si>
  <si>
    <t>FENDIUOMOESPADRILLAS</t>
  </si>
  <si>
    <t>574654</t>
  </si>
  <si>
    <t>196</t>
  </si>
  <si>
    <t>ESPADRILLAS</t>
  </si>
  <si>
    <t>7P1426AF6H F1ECF</t>
  </si>
  <si>
    <t>F1ECF</t>
  </si>
  <si>
    <t>MADE IN SPAIN</t>
  </si>
  <si>
    <t>Exterior: 65% Polyester 35% Coton 100% Calf  Inter</t>
  </si>
  <si>
    <t>GIANNICODONNABALLERINE</t>
  </si>
  <si>
    <t>494452</t>
  </si>
  <si>
    <t>115</t>
  </si>
  <si>
    <t>299</t>
  </si>
  <si>
    <t>GIANNICO</t>
  </si>
  <si>
    <t>GI003205GG GREEN</t>
  </si>
  <si>
    <t>BALLERINE</t>
  </si>
  <si>
    <t>GIANVITO ROSSIDONNASCARPE CON TACCO</t>
  </si>
  <si>
    <t>545897</t>
  </si>
  <si>
    <t>304</t>
  </si>
  <si>
    <t>820</t>
  </si>
  <si>
    <t>GIANVITO ROSSI</t>
  </si>
  <si>
    <t>SCARPE CON IL TACCO</t>
  </si>
  <si>
    <t>G5069115RICNAP BIAN</t>
  </si>
  <si>
    <t>BIANCO</t>
  </si>
  <si>
    <t>Exterior: 100% Nappa leather  Interior: 100% Leath</t>
  </si>
  <si>
    <t>GIANVITO ROSSIDONNASTIVALI</t>
  </si>
  <si>
    <t>579115</t>
  </si>
  <si>
    <t>G7325445GOMCLN MOUS</t>
  </si>
  <si>
    <t>MOUS</t>
  </si>
  <si>
    <t>579116</t>
  </si>
  <si>
    <t>515</t>
  </si>
  <si>
    <t>G8033245GOMCLN SINN</t>
  </si>
  <si>
    <t>SINN</t>
  </si>
  <si>
    <t>455</t>
  </si>
  <si>
    <t>GOLDEN GOOSE DELUXE BRAND</t>
  </si>
  <si>
    <t xml:space="preserve">Exterior: 100% Leather 100% Suede  Interior: 100% </t>
  </si>
  <si>
    <t>435</t>
  </si>
  <si>
    <t>GOLDEN GOOSE DELUXE BRANDDONNASTIVALI</t>
  </si>
  <si>
    <t>573957</t>
  </si>
  <si>
    <t>356</t>
  </si>
  <si>
    <t>GWF00236F002300 BLACK</t>
  </si>
  <si>
    <t>GUCCI JUNIORBAMBINOSTIVALI</t>
  </si>
  <si>
    <t>563124</t>
  </si>
  <si>
    <t>182</t>
  </si>
  <si>
    <t>GUCCI JUNIOR</t>
  </si>
  <si>
    <t>629739DTN50 2270</t>
  </si>
  <si>
    <t>2270</t>
  </si>
  <si>
    <t>350</t>
  </si>
  <si>
    <t>980</t>
  </si>
  <si>
    <t>GUIDIUNISEXSTIVALI</t>
  </si>
  <si>
    <t>475480</t>
  </si>
  <si>
    <t>1430</t>
  </si>
  <si>
    <t>GUIDI</t>
  </si>
  <si>
    <t>PL2SOFTHORSEFULLGRAIN CO00T</t>
  </si>
  <si>
    <t>CO00T</t>
  </si>
  <si>
    <t>Exterior: 100% Horse Interior: 100% Horse Sole: Le</t>
  </si>
  <si>
    <t>130</t>
  </si>
  <si>
    <t>140</t>
  </si>
  <si>
    <t>JIMMY CHOODONNASANDALI</t>
  </si>
  <si>
    <t>577944</t>
  </si>
  <si>
    <t>383</t>
  </si>
  <si>
    <t>JIMMY CHOO</t>
  </si>
  <si>
    <t>LONNIE90AQW BLACKCRYSTAL</t>
  </si>
  <si>
    <t>BLACKCRYSTAL</t>
  </si>
  <si>
    <t>Exterior: 100% Calf Interior: 100% Leather Sole: Leather</t>
  </si>
  <si>
    <t>577951</t>
  </si>
  <si>
    <t>LONNIE90AQW LATTECRYSTAL</t>
  </si>
  <si>
    <t>LATTECRYSTAL</t>
  </si>
  <si>
    <t>JIMMY CHOODONNASCARPE CON TACCO</t>
  </si>
  <si>
    <t>444926</t>
  </si>
  <si>
    <t>ROMY60SUE BALLETPINK</t>
  </si>
  <si>
    <t>BALLETPINK</t>
  </si>
  <si>
    <t xml:space="preserve">Exterior: 100% Suede Interior: 100% Leather Sole: </t>
  </si>
  <si>
    <t>JIMMY CHOODONNASTIVALI</t>
  </si>
  <si>
    <t>490972</t>
  </si>
  <si>
    <t>230</t>
  </si>
  <si>
    <t>CALZATURA TIMBERLAND</t>
  </si>
  <si>
    <t>JCTIMBERLANDFNGI WHEATGOLD</t>
  </si>
  <si>
    <t>WHEATGOLD</t>
  </si>
  <si>
    <t>Exterior: 100% Nubuck Interior: 100% Leather  Sole</t>
  </si>
  <si>
    <t>577953</t>
  </si>
  <si>
    <t>345</t>
  </si>
  <si>
    <t>YOUTHIIZVD TANNATURAL</t>
  </si>
  <si>
    <t>TANNATURAL</t>
  </si>
  <si>
    <t>Exterior: 100% Suede Lining: 100% Leather</t>
  </si>
  <si>
    <t>JUNYA WATANABEUOMOSNEAKERS</t>
  </si>
  <si>
    <t>587044</t>
  </si>
  <si>
    <t>124</t>
  </si>
  <si>
    <t>322</t>
  </si>
  <si>
    <t>JUNYA WATANABE</t>
  </si>
  <si>
    <t>WHK101001 BLACK</t>
  </si>
  <si>
    <t>Exterior: 100% Bovine leather  Interior: 100% Fabr</t>
  </si>
  <si>
    <t>587045</t>
  </si>
  <si>
    <t>WHK101001 KHAKI</t>
  </si>
  <si>
    <t>KHAKI</t>
  </si>
  <si>
    <t>JUST DONUOMOSNEAKERS</t>
  </si>
  <si>
    <t>582078</t>
  </si>
  <si>
    <t>206</t>
  </si>
  <si>
    <t>JUST DON</t>
  </si>
  <si>
    <t>31JUSQ01218550 WHC</t>
  </si>
  <si>
    <t>WHC</t>
  </si>
  <si>
    <t>Exterior: 100% Leather  Interior: 100% Fabric  Sol</t>
  </si>
  <si>
    <t>582079</t>
  </si>
  <si>
    <t>198</t>
  </si>
  <si>
    <t>31JUSQ02218550 WOT</t>
  </si>
  <si>
    <t>WOT</t>
  </si>
  <si>
    <t>Exterior: 100% Leather 100% Fabric  Interior: 100%</t>
  </si>
  <si>
    <t>582080</t>
  </si>
  <si>
    <t>31JUSQ03218550 WR</t>
  </si>
  <si>
    <t>WR</t>
  </si>
  <si>
    <t xml:space="preserve">Exterior: 100% Leather Interior: 100% Fabric 100% </t>
  </si>
  <si>
    <t>KARL LAGERFELDDONNASNEAKERS</t>
  </si>
  <si>
    <t>547128</t>
  </si>
  <si>
    <t>64</t>
  </si>
  <si>
    <t>KARL LAGERFELD</t>
  </si>
  <si>
    <t>KL60441 911</t>
  </si>
  <si>
    <t>911</t>
  </si>
  <si>
    <t>100% Nylon / Sole: Rubber</t>
  </si>
  <si>
    <t>KARL LAGERFELDUOMOSNEAKERS</t>
  </si>
  <si>
    <t>547107</t>
  </si>
  <si>
    <t>KL50149 900</t>
  </si>
  <si>
    <t>CSG-G Speed 54, Showroom-G</t>
  </si>
  <si>
    <t>LANVINUOMOSNEAKERS</t>
  </si>
  <si>
    <t>585222</t>
  </si>
  <si>
    <t>316</t>
  </si>
  <si>
    <t>790</t>
  </si>
  <si>
    <t>LANVIN</t>
  </si>
  <si>
    <t>FMFSJY01SPECH21 M2</t>
  </si>
  <si>
    <t>M2</t>
  </si>
  <si>
    <t>Exterior: 100% Calf 100% Polyester Lining: 100% Ca</t>
  </si>
  <si>
    <t>CSG-E Speed 54, CSG-G Speed 54</t>
  </si>
  <si>
    <t>LOEWE PAULA'S IBIZAUOMOESPADRILLAS</t>
  </si>
  <si>
    <t>558369</t>
  </si>
  <si>
    <t>LOEWE PAULA'S IBIZA</t>
  </si>
  <si>
    <t>M616283X11 BLUEYELLOW</t>
  </si>
  <si>
    <t>BLUEYELLOW</t>
  </si>
  <si>
    <t>LOEWE PAULA'S IBIZAUOMOSCARPE STRINGATE</t>
  </si>
  <si>
    <t>558370</t>
  </si>
  <si>
    <t>180</t>
  </si>
  <si>
    <t>M616290X01 GOLD</t>
  </si>
  <si>
    <t>GOLD</t>
  </si>
  <si>
    <t>Exterior: 100% Suede  Interior: 100% Leather  Sole</t>
  </si>
  <si>
    <t>LORO PIANADONNASTIVALI</t>
  </si>
  <si>
    <t>581298</t>
  </si>
  <si>
    <t>572</t>
  </si>
  <si>
    <t>1450</t>
  </si>
  <si>
    <t>LORO PIANA</t>
  </si>
  <si>
    <t>FAL9238 B1SO</t>
  </si>
  <si>
    <t>B1SO</t>
  </si>
  <si>
    <t>MAISON MARGIELAUOMOSNEAKERS</t>
  </si>
  <si>
    <t>563934</t>
  </si>
  <si>
    <t>MAISON MARGIELA</t>
  </si>
  <si>
    <t>SNEAKERS REEBOOK</t>
  </si>
  <si>
    <t>S57WS0429P4376 T1003</t>
  </si>
  <si>
    <t>T1003</t>
  </si>
  <si>
    <t>MADE IN Vietnam</t>
  </si>
  <si>
    <t>563935</t>
  </si>
  <si>
    <t>S57WS0429P4376 T4032</t>
  </si>
  <si>
    <t>T4032</t>
  </si>
  <si>
    <t>563938</t>
  </si>
  <si>
    <t>MANOLO BLAHNIKDONNASCARPE CON TACCO</t>
  </si>
  <si>
    <t>596216</t>
  </si>
  <si>
    <t>340</t>
  </si>
  <si>
    <t>935</t>
  </si>
  <si>
    <t>MANOLO BLAHNIK</t>
  </si>
  <si>
    <t>HANGISIFMC709XX0662 BBLU</t>
  </si>
  <si>
    <t>Bblu</t>
  </si>
  <si>
    <t>MARNIDONNASNEAKERS</t>
  </si>
  <si>
    <t>563344</t>
  </si>
  <si>
    <t>188</t>
  </si>
  <si>
    <t>490</t>
  </si>
  <si>
    <t>MARNI</t>
  </si>
  <si>
    <t>SNZW006802P2722 ZO017</t>
  </si>
  <si>
    <t>ZO017</t>
  </si>
  <si>
    <t>MIU MIUDONNASANDALI</t>
  </si>
  <si>
    <t>420821</t>
  </si>
  <si>
    <t>265</t>
  </si>
  <si>
    <t>MIU MIU</t>
  </si>
  <si>
    <t>5X440CF10506E F0L0E</t>
  </si>
  <si>
    <t>F0L0E</t>
  </si>
  <si>
    <t>VARNISH/SOLE:CALF</t>
  </si>
  <si>
    <t>240</t>
  </si>
  <si>
    <t>MIU MIUDONNASTIVALI</t>
  </si>
  <si>
    <t>512183</t>
  </si>
  <si>
    <t>5W227DF0803KL9 F0002</t>
  </si>
  <si>
    <t>F0002</t>
  </si>
  <si>
    <t>MONCLER JRBAMBINOSNEAKERS</t>
  </si>
  <si>
    <t>485356</t>
  </si>
  <si>
    <t>114</t>
  </si>
  <si>
    <t>MONCLER JR</t>
  </si>
  <si>
    <t>4M7032002S9T 003</t>
  </si>
  <si>
    <t>003</t>
  </si>
  <si>
    <t>UN-FF+ECOM-ONL, CSG-C Speed 54</t>
  </si>
  <si>
    <t>MONCLER JRBAMBINOSTIVALI</t>
  </si>
  <si>
    <t>583752</t>
  </si>
  <si>
    <t>133</t>
  </si>
  <si>
    <t>4F7020001AD1 999</t>
  </si>
  <si>
    <t>999</t>
  </si>
  <si>
    <t>NEOUSDONNABALLERINE</t>
  </si>
  <si>
    <t>571898</t>
  </si>
  <si>
    <t>169</t>
  </si>
  <si>
    <t>NEOUS</t>
  </si>
  <si>
    <t>00275KT10 CREAM</t>
  </si>
  <si>
    <t>CREAM</t>
  </si>
  <si>
    <t>NEOUSDONNASTIVALI</t>
  </si>
  <si>
    <t>571896</t>
  </si>
  <si>
    <t>266</t>
  </si>
  <si>
    <t>720</t>
  </si>
  <si>
    <t>00307A01 BLACK</t>
  </si>
  <si>
    <t>100</t>
  </si>
  <si>
    <t>120</t>
  </si>
  <si>
    <t>Exterior: 100% Fabric 100% Suede Interior: 100% Le</t>
  </si>
  <si>
    <t>OFF WHITEDONNASANDALI</t>
  </si>
  <si>
    <t>535021</t>
  </si>
  <si>
    <t>328</t>
  </si>
  <si>
    <t>OFF WHITE</t>
  </si>
  <si>
    <t>OWIJ006R21FAB001 3200</t>
  </si>
  <si>
    <t>FUCHSIA</t>
  </si>
  <si>
    <t>Exterior: 100% Fabric Interior: 100% Leather Sole:</t>
  </si>
  <si>
    <t>586897</t>
  </si>
  <si>
    <t>825</t>
  </si>
  <si>
    <t>OWIH016F21LEA001 1000</t>
  </si>
  <si>
    <t>PALM ANGELSUOMOSNEAKERS</t>
  </si>
  <si>
    <t>587726</t>
  </si>
  <si>
    <t>PALM ANGELS</t>
  </si>
  <si>
    <t>PMIA065F21LEA001 0145</t>
  </si>
  <si>
    <t>0145</t>
  </si>
  <si>
    <t>PELLETTIERI DI PARMA UOMOSNEAKERS</t>
  </si>
  <si>
    <t>473328</t>
  </si>
  <si>
    <t xml:space="preserve">PELLETTIERI DI PARMA </t>
  </si>
  <si>
    <t>515050216147 904</t>
  </si>
  <si>
    <t>904</t>
  </si>
  <si>
    <t>LEATHER/ SOLE:RUBBER</t>
  </si>
  <si>
    <t>250</t>
  </si>
  <si>
    <t>PRADADONNASCARPE STRINGATE</t>
  </si>
  <si>
    <t>572187</t>
  </si>
  <si>
    <t>375</t>
  </si>
  <si>
    <t>PRADA</t>
  </si>
  <si>
    <t>1E722MFD070P39 F0038</t>
  </si>
  <si>
    <t>F0038</t>
  </si>
  <si>
    <t>PRADADONNASNEAKERS</t>
  </si>
  <si>
    <t>458880</t>
  </si>
  <si>
    <t>315</t>
  </si>
  <si>
    <t>SNEAKER</t>
  </si>
  <si>
    <t>1E819LF0503KR2 F022C</t>
  </si>
  <si>
    <t>F022C</t>
  </si>
  <si>
    <t>100%POLYAMIDE</t>
  </si>
  <si>
    <t>PRADADONNASTIVALI</t>
  </si>
  <si>
    <t>562177</t>
  </si>
  <si>
    <t>1130</t>
  </si>
  <si>
    <t>1U705MF0403LFV F0002</t>
  </si>
  <si>
    <t>Exterior: 100% Re-Nylon Interior: 100% Re-Nylon So</t>
  </si>
  <si>
    <t>572191</t>
  </si>
  <si>
    <t>1WP148F0703LGW F0009</t>
  </si>
  <si>
    <t>F0009</t>
  </si>
  <si>
    <t>Exterior: 100% Fabric  Interior: 100% Fabric  Sole</t>
  </si>
  <si>
    <t>PRADAUOMOSTIVALI</t>
  </si>
  <si>
    <t>444419</t>
  </si>
  <si>
    <t>285</t>
  </si>
  <si>
    <t>760</t>
  </si>
  <si>
    <t>2TB045103 F0170</t>
  </si>
  <si>
    <t>F0170</t>
  </si>
  <si>
    <t>570</t>
  </si>
  <si>
    <t>560085</t>
  </si>
  <si>
    <t>2UE019FA0003LGR F0002</t>
  </si>
  <si>
    <t>Exterior: 100% Re-nylon  Lining: 100% Shearling  F</t>
  </si>
  <si>
    <t>611473</t>
  </si>
  <si>
    <t>2UE0243LFV F0002</t>
  </si>
  <si>
    <t>Exterior: 100% Re-Nylon Interior: 100% Fabric Sole</t>
  </si>
  <si>
    <t>RED VDONNASTIVALI</t>
  </si>
  <si>
    <t>574512</t>
  </si>
  <si>
    <t>212</t>
  </si>
  <si>
    <t>RED V</t>
  </si>
  <si>
    <t>WQ2S0G11AKE U08</t>
  </si>
  <si>
    <t>U08</t>
  </si>
  <si>
    <t>REEBOKUNISEXSNEAKERS</t>
  </si>
  <si>
    <t>637348</t>
  </si>
  <si>
    <t>REEBOK</t>
  </si>
  <si>
    <t>SNEAKERS MARGIELA</t>
  </si>
  <si>
    <t>GW4993 FTWWHTBLACKFTWWHT</t>
  </si>
  <si>
    <t>FTWWHTBLACKFTWWHT</t>
  </si>
  <si>
    <t>Exterior: 100% Leather 100% Fabric Interior: 100% Fabric Sole: Rubber</t>
  </si>
  <si>
    <t>637353</t>
  </si>
  <si>
    <t>GW5012 BLACKFTWWHTBLACK</t>
  </si>
  <si>
    <t>BLACKFTWWHTBLACK</t>
  </si>
  <si>
    <t>637355</t>
  </si>
  <si>
    <t>GW5014 BLACKFTWWHTBLACK</t>
  </si>
  <si>
    <t>ROGER VIVIERDONNASCARPE CON TACCO</t>
  </si>
  <si>
    <t>578013</t>
  </si>
  <si>
    <t>458</t>
  </si>
  <si>
    <t>ROGER VIVIER</t>
  </si>
  <si>
    <t>RVW62531600KFU 08CE</t>
  </si>
  <si>
    <t>08CE</t>
  </si>
  <si>
    <t>ROGER VIVIERDONNASLIPPERS</t>
  </si>
  <si>
    <t>574866</t>
  </si>
  <si>
    <t>RVW62531600QNX 1T70</t>
  </si>
  <si>
    <t>1T70</t>
  </si>
  <si>
    <t>ROGER VIVIERDONNASNEAKERS</t>
  </si>
  <si>
    <t>574867</t>
  </si>
  <si>
    <t>667</t>
  </si>
  <si>
    <t>1600</t>
  </si>
  <si>
    <t>RVW62831590QOW 1T72</t>
  </si>
  <si>
    <t>1T72</t>
  </si>
  <si>
    <t>ROGER VIVIERDONNASTIVALI</t>
  </si>
  <si>
    <t>574868</t>
  </si>
  <si>
    <t>1800</t>
  </si>
  <si>
    <t>RVW628320101UJ B999</t>
  </si>
  <si>
    <t>B999</t>
  </si>
  <si>
    <t>578014</t>
  </si>
  <si>
    <t>RUN OFUOMOSNEAKERS</t>
  </si>
  <si>
    <t>615819</t>
  </si>
  <si>
    <t>275</t>
  </si>
  <si>
    <t>RUN OF</t>
  </si>
  <si>
    <t>40048SNELBM E22</t>
  </si>
  <si>
    <t>E22</t>
  </si>
  <si>
    <t>633658</t>
  </si>
  <si>
    <t>320</t>
  </si>
  <si>
    <t>E2140038 NEROPANNA</t>
  </si>
  <si>
    <t>NEROBIANCO</t>
  </si>
  <si>
    <t>SAINT LAURENTDONNASCARPE CON TACCO</t>
  </si>
  <si>
    <t>578488</t>
  </si>
  <si>
    <t>222</t>
  </si>
  <si>
    <t>SAINT LAURENT</t>
  </si>
  <si>
    <t>676187AAABP 6541</t>
  </si>
  <si>
    <t>6541</t>
  </si>
  <si>
    <t>Exterior: 100% Fabric  Interior: 100% Leather  Sol</t>
  </si>
  <si>
    <t>CSG-E Speed 54, CSG-C Speed 54, Showroom-C</t>
  </si>
  <si>
    <t>SAINT LAURENTUOMOSNEAKERS</t>
  </si>
  <si>
    <t>540585</t>
  </si>
  <si>
    <t>145</t>
  </si>
  <si>
    <t>6034962RR20 2038</t>
  </si>
  <si>
    <t>2038</t>
  </si>
  <si>
    <t xml:space="preserve">Exterior: 100% Cotton 100% Leather Interior: 100% </t>
  </si>
  <si>
    <t>595</t>
  </si>
  <si>
    <t>426</t>
  </si>
  <si>
    <t>SANTONIUOMOSCARPE STRINGATE</t>
  </si>
  <si>
    <t>473231</t>
  </si>
  <si>
    <t>142</t>
  </si>
  <si>
    <t>SANTONI</t>
  </si>
  <si>
    <t>MBCN21332BARCT0V V50</t>
  </si>
  <si>
    <t>V50</t>
  </si>
  <si>
    <t xml:space="preserve">UPPER: CALF 100%  / SOLE: RUBBER 100% </t>
  </si>
  <si>
    <t>SANTONIUOMOSNEAKERS</t>
  </si>
  <si>
    <t>577610</t>
  </si>
  <si>
    <t>158</t>
  </si>
  <si>
    <t>430</t>
  </si>
  <si>
    <t>MBWI21303BARRDSP N50</t>
  </si>
  <si>
    <t>N50</t>
  </si>
  <si>
    <t>SEBAGOUOMOMOCASSINI</t>
  </si>
  <si>
    <t>587864</t>
  </si>
  <si>
    <t>SEBAGO</t>
  </si>
  <si>
    <t>7111FKW A2V</t>
  </si>
  <si>
    <t>A2V</t>
  </si>
  <si>
    <t xml:space="preserve">Exterior: 100% Calf hair  Interior: 100% Leather  </t>
  </si>
  <si>
    <t>587865</t>
  </si>
  <si>
    <t>96</t>
  </si>
  <si>
    <t>72117FW A2V</t>
  </si>
  <si>
    <t>587867</t>
  </si>
  <si>
    <t>76111GW A6Z</t>
  </si>
  <si>
    <t>A6Z</t>
  </si>
  <si>
    <t>STELLA McCARTNEYDONNASNEAKERS</t>
  </si>
  <si>
    <t>517356</t>
  </si>
  <si>
    <t>STELLA McCARTNEY</t>
  </si>
  <si>
    <t>800290N0193 6606</t>
  </si>
  <si>
    <t>ROSEMULTI</t>
  </si>
  <si>
    <t>Exterior: 100% Felt Interior: 100% Alter nappa Sol</t>
  </si>
  <si>
    <t>STELLA McCARTNEYDONNASTIVALI</t>
  </si>
  <si>
    <t>562330</t>
  </si>
  <si>
    <t>800424N0131 1000</t>
  </si>
  <si>
    <t>Exterior: 60% Polyurethane 30% Polyester 10% Cotton  Interior: 100% Fabric  Sole: Rubber</t>
  </si>
  <si>
    <t>STUART WEITZMANDONNASANDALI</t>
  </si>
  <si>
    <t>576414</t>
  </si>
  <si>
    <t>143.64</t>
  </si>
  <si>
    <t>STUART WEITZMAN</t>
  </si>
  <si>
    <t>SCARPA CON TACCO</t>
  </si>
  <si>
    <t>NEARLYNUDESUEDE BLK</t>
  </si>
  <si>
    <t>BLK</t>
  </si>
  <si>
    <t>STUART WEITZMANDONNASTIVALI</t>
  </si>
  <si>
    <t>175954</t>
  </si>
  <si>
    <t>309.09</t>
  </si>
  <si>
    <t>MIDLANDSUEDE BLACK</t>
  </si>
  <si>
    <t>ND</t>
  </si>
  <si>
    <t>SUEDE/SOLE:RUBBER</t>
  </si>
  <si>
    <t>456857</t>
  </si>
  <si>
    <t>LOWLANDSUEDESTR COFFEE</t>
  </si>
  <si>
    <t>COFFEE</t>
  </si>
  <si>
    <t>Exterior: 100% Suede Interior: 100% Fabric Sole: R</t>
  </si>
  <si>
    <t>476774</t>
  </si>
  <si>
    <t>273</t>
  </si>
  <si>
    <t>RESERVENAPSTRGABRDNE BLA</t>
  </si>
  <si>
    <t>BLA</t>
  </si>
  <si>
    <t>504824</t>
  </si>
  <si>
    <t>LOWLANDSUEDESTR NICEBLUE</t>
  </si>
  <si>
    <t>NICEBLUE</t>
  </si>
  <si>
    <t>Exterior: 100% Suede  Interior: 100% Fabric  Sole:</t>
  </si>
  <si>
    <t>CSG-C Speed 54, Showroom-E</t>
  </si>
  <si>
    <t>523233</t>
  </si>
  <si>
    <t>272.73</t>
  </si>
  <si>
    <t>JESSELIFTCHI BLK</t>
  </si>
  <si>
    <t>546306</t>
  </si>
  <si>
    <t>RESERVENSG BLK</t>
  </si>
  <si>
    <t>Exterior: 100% Nappa leather 100% Fabric  Interior</t>
  </si>
  <si>
    <t>578938</t>
  </si>
  <si>
    <t>325.45</t>
  </si>
  <si>
    <t>LOWLANDLINXBOOTSUS BLK</t>
  </si>
  <si>
    <t>578939</t>
  </si>
  <si>
    <t>LOWLANDULTRALIFTOVERSUS AUB</t>
  </si>
  <si>
    <t>AUB</t>
  </si>
  <si>
    <t>578940</t>
  </si>
  <si>
    <t>289.09</t>
  </si>
  <si>
    <t>CHARLISPORTLIFTBOOTGOT BLK</t>
  </si>
  <si>
    <t>Exterior: 100% Rubber  Interior: 100% Leather  Sol</t>
  </si>
  <si>
    <t>SUICOKEUNISEXSLIPPERS</t>
  </si>
  <si>
    <t>587880</t>
  </si>
  <si>
    <t>78.5</t>
  </si>
  <si>
    <t>SUICOKE</t>
  </si>
  <si>
    <t>OG056MAB BLACK</t>
  </si>
  <si>
    <t>Exterior: 100% Suede  Interior: 100% Shearling  So</t>
  </si>
  <si>
    <t>587881</t>
  </si>
  <si>
    <t>93.5</t>
  </si>
  <si>
    <t>234</t>
  </si>
  <si>
    <t>OG061M2AB BROWN</t>
  </si>
  <si>
    <t>BROWN</t>
  </si>
  <si>
    <t>587882</t>
  </si>
  <si>
    <t>80</t>
  </si>
  <si>
    <t>OG061MAB BLACK</t>
  </si>
  <si>
    <t>587883</t>
  </si>
  <si>
    <t>90.5</t>
  </si>
  <si>
    <t>226</t>
  </si>
  <si>
    <t>OG072M2AB BROWN</t>
  </si>
  <si>
    <t>CSG-E Speed 54, Showroom-G</t>
  </si>
  <si>
    <t>587884</t>
  </si>
  <si>
    <t>OG072MAB BLACK</t>
  </si>
  <si>
    <t>THE ATTICODONNASCARPE CON TACCO</t>
  </si>
  <si>
    <t>491179</t>
  </si>
  <si>
    <t>219</t>
  </si>
  <si>
    <t>THE ATTICO</t>
  </si>
  <si>
    <t>192WS032E008 011</t>
  </si>
  <si>
    <t>011</t>
  </si>
  <si>
    <t>THE ROWDONNASTIVALI</t>
  </si>
  <si>
    <t>587965</t>
  </si>
  <si>
    <t>547</t>
  </si>
  <si>
    <t>1420</t>
  </si>
  <si>
    <t>THE ROW</t>
  </si>
  <si>
    <t>F1169L36 MLK</t>
  </si>
  <si>
    <t>MLK</t>
  </si>
  <si>
    <t>Exterior: 100% Ovine leather  Interior: 100% Shear</t>
  </si>
  <si>
    <t>587966</t>
  </si>
  <si>
    <t>831</t>
  </si>
  <si>
    <t>2160</t>
  </si>
  <si>
    <t>F1216L83 VGB</t>
  </si>
  <si>
    <t>VGB</t>
  </si>
  <si>
    <t>587968</t>
  </si>
  <si>
    <t>809</t>
  </si>
  <si>
    <t>2120</t>
  </si>
  <si>
    <t>F1216L25 BLK</t>
  </si>
  <si>
    <t>VALENTINO GARAVANIDONNASLIPPERS</t>
  </si>
  <si>
    <t>561243</t>
  </si>
  <si>
    <t>VALENTINO GARAVANI</t>
  </si>
  <si>
    <t>WW0S0DH3BSQ KM5</t>
  </si>
  <si>
    <t>KM5</t>
  </si>
  <si>
    <t>VALENTINO GARAVANIDONNASTIVALI</t>
  </si>
  <si>
    <t>575726</t>
  </si>
  <si>
    <t>412</t>
  </si>
  <si>
    <t>WW2S0CY5CMJ 0NO</t>
  </si>
  <si>
    <t>0NO</t>
  </si>
  <si>
    <t>VALENTINO GARAVANIUOMOSNEAKERS</t>
  </si>
  <si>
    <t>523482</t>
  </si>
  <si>
    <t>VY2S0830GRK 3ZM</t>
  </si>
  <si>
    <t>BIANCOROSSOGIALLO</t>
  </si>
  <si>
    <t>560910</t>
  </si>
  <si>
    <t>WY0S0E03KIG V22</t>
  </si>
  <si>
    <t>V22</t>
  </si>
  <si>
    <t>Exterior: 100% Calf  Interior: 100% Fabric 100% Le</t>
  </si>
  <si>
    <t>VALENTINO GARAVANIUOMOSTIVALI</t>
  </si>
  <si>
    <t>560916</t>
  </si>
  <si>
    <t>WY0S0E82YYB 0NO</t>
  </si>
  <si>
    <t>CSG-E Speed 54, CSG-G Speed 54, CSG-C Speed 54, Showroom-E</t>
  </si>
  <si>
    <t>VANSDONNASNEAKERS</t>
  </si>
  <si>
    <t>579350</t>
  </si>
  <si>
    <t>43.2</t>
  </si>
  <si>
    <t>95</t>
  </si>
  <si>
    <t>VANS</t>
  </si>
  <si>
    <t>VN0A3TKN6BT1 6BT1</t>
  </si>
  <si>
    <t>6BT1</t>
  </si>
  <si>
    <t>VANSUNISEXSNEAKERS</t>
  </si>
  <si>
    <t>492866</t>
  </si>
  <si>
    <t>34.1</t>
  </si>
  <si>
    <t>75</t>
  </si>
  <si>
    <t>VN0A38EN 0AK1</t>
  </si>
  <si>
    <t>0AK1</t>
  </si>
  <si>
    <t>511066</t>
  </si>
  <si>
    <t>VN0A3TKN 6BT1</t>
  </si>
  <si>
    <t>Exterior: 100% Fabric 100% Leather  Interior: 100%</t>
  </si>
  <si>
    <t>532703</t>
  </si>
  <si>
    <t>VN0A38GF 4UK1</t>
  </si>
  <si>
    <t>4UK1</t>
  </si>
  <si>
    <t>Exterior: 100% Tessuto 100% Suede Interior: 100% T</t>
  </si>
  <si>
    <t>532713</t>
  </si>
  <si>
    <t>40.9</t>
  </si>
  <si>
    <t>90</t>
  </si>
  <si>
    <t>VN0A54F4 4TR1</t>
  </si>
  <si>
    <t>4TR1</t>
  </si>
  <si>
    <t>532715</t>
  </si>
  <si>
    <t>VN0A54MG 42N1</t>
  </si>
  <si>
    <t>42N1</t>
  </si>
  <si>
    <t>579352</t>
  </si>
  <si>
    <t>VN0A54F34231 4231</t>
  </si>
  <si>
    <t>4231</t>
  </si>
  <si>
    <t>Exterior: 100% Fabric 100% Suede  Interior: 100% F</t>
  </si>
  <si>
    <t>579353</t>
  </si>
  <si>
    <t>VN0A38GF9GG1 9GG1</t>
  </si>
  <si>
    <t>9GG1</t>
  </si>
  <si>
    <t>CSG-E Speed 54, CSG-G Speed 54, CSG-C Speed 54, Showroom-G</t>
  </si>
  <si>
    <t>579354</t>
  </si>
  <si>
    <t>38.6</t>
  </si>
  <si>
    <t>85</t>
  </si>
  <si>
    <t>VN0A54F29GG1 9GG1</t>
  </si>
  <si>
    <t>579357</t>
  </si>
  <si>
    <t>VN0A54F29GN1 9GN1</t>
  </si>
  <si>
    <t>9GN1</t>
  </si>
  <si>
    <t>579358</t>
  </si>
  <si>
    <t>VN0A54F39GG1 9GG1</t>
  </si>
  <si>
    <t>Exterior: 100% Fabric 100% Suede Interior: 100% Fa</t>
  </si>
  <si>
    <t>VIBI VENEZIAUOMOSLIPPERS</t>
  </si>
  <si>
    <t>564502</t>
  </si>
  <si>
    <t>93</t>
  </si>
  <si>
    <t>VIBI VENEZIA</t>
  </si>
  <si>
    <t>SLIPPERS SIENA</t>
  </si>
  <si>
    <t>MS21FCA213CA28 SIENA</t>
  </si>
  <si>
    <t>SIENA</t>
  </si>
  <si>
    <t>Exterior: 100% Cotton   Interior: 100% Fabric  Sol</t>
  </si>
  <si>
    <t>564503</t>
  </si>
  <si>
    <t>SLIPPERS INFERNO</t>
  </si>
  <si>
    <t>MS21FIN216CA15 INFERNO</t>
  </si>
  <si>
    <t>INFERNO</t>
  </si>
  <si>
    <t>Exterior: 100% Cotton  Interior: 100% Fabric  Sole</t>
  </si>
  <si>
    <t>UN-FF+ECOM-ONL, 2B-FF+ECOM-G</t>
  </si>
  <si>
    <t>564504</t>
  </si>
  <si>
    <t>SLIPPERS ISCHIA</t>
  </si>
  <si>
    <t>MS21FIS215CA14 ISCHIA</t>
  </si>
  <si>
    <t>ISCHIA</t>
  </si>
  <si>
    <t>564505</t>
  </si>
  <si>
    <t>SLIPPERS SABBIA</t>
  </si>
  <si>
    <t>MS21FSA212JU13 SABBIA</t>
  </si>
  <si>
    <t>SABBIA</t>
  </si>
  <si>
    <t xml:space="preserve">Exterior: 100% Jute  Interior: 100% Fabric  Sole: </t>
  </si>
  <si>
    <t>Y3 YAMAMOTOUNISEXSNEAKERS</t>
  </si>
  <si>
    <t>430268</t>
  </si>
  <si>
    <t>255</t>
  </si>
  <si>
    <t>Y3 YAMAMOTO</t>
  </si>
  <si>
    <t>G54063 WHITE RED BLACK</t>
  </si>
  <si>
    <t>WHITE RED BLACK</t>
  </si>
  <si>
    <t>583947</t>
  </si>
  <si>
    <t>GZ9138 BLABLASEFRYE</t>
  </si>
  <si>
    <t>BLABLASEFRYE</t>
  </si>
  <si>
    <t>Exterior: 100% Fabric 100% Suede Interior: 100% Leather 100% Fabric Sole: Rubber</t>
  </si>
  <si>
    <t>InternalCode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</si>
</sst>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20.jpeg"/><Relationship Id="rId299" Type="http://schemas.openxmlformats.org/officeDocument/2006/relationships/image" Target="../media/image302.jpeg"/><Relationship Id="rId303" Type="http://schemas.openxmlformats.org/officeDocument/2006/relationships/image" Target="../media/image306.jpeg"/><Relationship Id="rId21" Type="http://schemas.openxmlformats.org/officeDocument/2006/relationships/image" Target="../media/image24.jpeg"/><Relationship Id="rId42" Type="http://schemas.openxmlformats.org/officeDocument/2006/relationships/image" Target="../media/image45.jpeg"/><Relationship Id="rId63" Type="http://schemas.openxmlformats.org/officeDocument/2006/relationships/image" Target="../media/image66.jpeg"/><Relationship Id="rId84" Type="http://schemas.openxmlformats.org/officeDocument/2006/relationships/image" Target="../media/image87.jpeg"/><Relationship Id="rId138" Type="http://schemas.openxmlformats.org/officeDocument/2006/relationships/image" Target="../media/image141.jpeg"/><Relationship Id="rId159" Type="http://schemas.openxmlformats.org/officeDocument/2006/relationships/image" Target="../media/image162.jpeg"/><Relationship Id="rId324" Type="http://schemas.openxmlformats.org/officeDocument/2006/relationships/image" Target="../media/image327.jpeg"/><Relationship Id="rId170" Type="http://schemas.openxmlformats.org/officeDocument/2006/relationships/image" Target="../media/image173.jpeg"/><Relationship Id="rId191" Type="http://schemas.openxmlformats.org/officeDocument/2006/relationships/image" Target="../media/image194.jpeg"/><Relationship Id="rId205" Type="http://schemas.openxmlformats.org/officeDocument/2006/relationships/image" Target="../media/image208.jpeg"/><Relationship Id="rId226" Type="http://schemas.openxmlformats.org/officeDocument/2006/relationships/image" Target="../media/image229.jpeg"/><Relationship Id="rId247" Type="http://schemas.openxmlformats.org/officeDocument/2006/relationships/image" Target="../media/image250.jpeg"/><Relationship Id="rId107" Type="http://schemas.openxmlformats.org/officeDocument/2006/relationships/image" Target="../media/image110.jpeg"/><Relationship Id="rId268" Type="http://schemas.openxmlformats.org/officeDocument/2006/relationships/image" Target="../media/image271.jpeg"/><Relationship Id="rId289" Type="http://schemas.openxmlformats.org/officeDocument/2006/relationships/image" Target="../media/image292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53" Type="http://schemas.openxmlformats.org/officeDocument/2006/relationships/image" Target="../media/image56.jpeg"/><Relationship Id="rId74" Type="http://schemas.openxmlformats.org/officeDocument/2006/relationships/image" Target="../media/image77.jpeg"/><Relationship Id="rId128" Type="http://schemas.openxmlformats.org/officeDocument/2006/relationships/image" Target="../media/image131.jpeg"/><Relationship Id="rId149" Type="http://schemas.openxmlformats.org/officeDocument/2006/relationships/image" Target="../media/image152.jpeg"/><Relationship Id="rId314" Type="http://schemas.openxmlformats.org/officeDocument/2006/relationships/image" Target="../media/image317.jpeg"/><Relationship Id="rId5" Type="http://schemas.openxmlformats.org/officeDocument/2006/relationships/image" Target="../media/image8.jpeg"/><Relationship Id="rId95" Type="http://schemas.openxmlformats.org/officeDocument/2006/relationships/image" Target="../media/image98.jpeg"/><Relationship Id="rId160" Type="http://schemas.openxmlformats.org/officeDocument/2006/relationships/image" Target="../media/image163.jpeg"/><Relationship Id="rId181" Type="http://schemas.openxmlformats.org/officeDocument/2006/relationships/image" Target="../media/image184.jpeg"/><Relationship Id="rId216" Type="http://schemas.openxmlformats.org/officeDocument/2006/relationships/image" Target="../media/image219.jpeg"/><Relationship Id="rId237" Type="http://schemas.openxmlformats.org/officeDocument/2006/relationships/image" Target="../media/image240.jpeg"/><Relationship Id="rId258" Type="http://schemas.openxmlformats.org/officeDocument/2006/relationships/image" Target="../media/image261.jpeg"/><Relationship Id="rId279" Type="http://schemas.openxmlformats.org/officeDocument/2006/relationships/image" Target="../media/image282.jpeg"/><Relationship Id="rId22" Type="http://schemas.openxmlformats.org/officeDocument/2006/relationships/image" Target="../media/image25.jpeg"/><Relationship Id="rId43" Type="http://schemas.openxmlformats.org/officeDocument/2006/relationships/image" Target="../media/image46.jpeg"/><Relationship Id="rId64" Type="http://schemas.openxmlformats.org/officeDocument/2006/relationships/image" Target="../media/image67.jpeg"/><Relationship Id="rId118" Type="http://schemas.openxmlformats.org/officeDocument/2006/relationships/image" Target="../media/image121.jpeg"/><Relationship Id="rId139" Type="http://schemas.openxmlformats.org/officeDocument/2006/relationships/image" Target="../media/image142.jpeg"/><Relationship Id="rId290" Type="http://schemas.openxmlformats.org/officeDocument/2006/relationships/image" Target="../media/image293.jpeg"/><Relationship Id="rId304" Type="http://schemas.openxmlformats.org/officeDocument/2006/relationships/image" Target="../media/image307.jpeg"/><Relationship Id="rId325" Type="http://schemas.openxmlformats.org/officeDocument/2006/relationships/image" Target="../media/image328.jpeg"/><Relationship Id="rId85" Type="http://schemas.openxmlformats.org/officeDocument/2006/relationships/image" Target="../media/image88.jpeg"/><Relationship Id="rId150" Type="http://schemas.openxmlformats.org/officeDocument/2006/relationships/image" Target="../media/image153.jpeg"/><Relationship Id="rId171" Type="http://schemas.openxmlformats.org/officeDocument/2006/relationships/image" Target="../media/image174.jpeg"/><Relationship Id="rId192" Type="http://schemas.openxmlformats.org/officeDocument/2006/relationships/image" Target="../media/image195.jpeg"/><Relationship Id="rId206" Type="http://schemas.openxmlformats.org/officeDocument/2006/relationships/image" Target="../media/image209.jpeg"/><Relationship Id="rId227" Type="http://schemas.openxmlformats.org/officeDocument/2006/relationships/image" Target="../media/image230.jpeg"/><Relationship Id="rId248" Type="http://schemas.openxmlformats.org/officeDocument/2006/relationships/image" Target="../media/image251.jpeg"/><Relationship Id="rId269" Type="http://schemas.openxmlformats.org/officeDocument/2006/relationships/image" Target="../media/image272.jpeg"/><Relationship Id="rId12" Type="http://schemas.openxmlformats.org/officeDocument/2006/relationships/image" Target="../media/image15.jpeg"/><Relationship Id="rId33" Type="http://schemas.openxmlformats.org/officeDocument/2006/relationships/image" Target="../media/image36.jpeg"/><Relationship Id="rId108" Type="http://schemas.openxmlformats.org/officeDocument/2006/relationships/image" Target="../media/image111.jpeg"/><Relationship Id="rId129" Type="http://schemas.openxmlformats.org/officeDocument/2006/relationships/image" Target="../media/image132.jpeg"/><Relationship Id="rId280" Type="http://schemas.openxmlformats.org/officeDocument/2006/relationships/image" Target="../media/image283.jpeg"/><Relationship Id="rId315" Type="http://schemas.openxmlformats.org/officeDocument/2006/relationships/image" Target="../media/image318.jpeg"/><Relationship Id="rId54" Type="http://schemas.openxmlformats.org/officeDocument/2006/relationships/image" Target="../media/image57.jpeg"/><Relationship Id="rId75" Type="http://schemas.openxmlformats.org/officeDocument/2006/relationships/image" Target="../media/image78.jpeg"/><Relationship Id="rId96" Type="http://schemas.openxmlformats.org/officeDocument/2006/relationships/image" Target="../media/image99.jpeg"/><Relationship Id="rId140" Type="http://schemas.openxmlformats.org/officeDocument/2006/relationships/image" Target="../media/image143.jpeg"/><Relationship Id="rId161" Type="http://schemas.openxmlformats.org/officeDocument/2006/relationships/image" Target="../media/image164.jpeg"/><Relationship Id="rId182" Type="http://schemas.openxmlformats.org/officeDocument/2006/relationships/image" Target="../media/image185.jpeg"/><Relationship Id="rId217" Type="http://schemas.openxmlformats.org/officeDocument/2006/relationships/image" Target="../media/image220.jpeg"/><Relationship Id="rId6" Type="http://schemas.openxmlformats.org/officeDocument/2006/relationships/image" Target="../media/image9.jpeg"/><Relationship Id="rId238" Type="http://schemas.openxmlformats.org/officeDocument/2006/relationships/image" Target="../media/image241.jpeg"/><Relationship Id="rId259" Type="http://schemas.openxmlformats.org/officeDocument/2006/relationships/image" Target="../media/image262.jpeg"/><Relationship Id="rId23" Type="http://schemas.openxmlformats.org/officeDocument/2006/relationships/image" Target="../media/image26.jpeg"/><Relationship Id="rId119" Type="http://schemas.openxmlformats.org/officeDocument/2006/relationships/image" Target="../media/image122.jpeg"/><Relationship Id="rId270" Type="http://schemas.openxmlformats.org/officeDocument/2006/relationships/image" Target="../media/image273.jpeg"/><Relationship Id="rId291" Type="http://schemas.openxmlformats.org/officeDocument/2006/relationships/image" Target="../media/image294.jpeg"/><Relationship Id="rId305" Type="http://schemas.openxmlformats.org/officeDocument/2006/relationships/image" Target="../media/image308.jpeg"/><Relationship Id="rId326" Type="http://schemas.openxmlformats.org/officeDocument/2006/relationships/image" Target="../media/image329.jpeg"/><Relationship Id="rId44" Type="http://schemas.openxmlformats.org/officeDocument/2006/relationships/image" Target="../media/image47.jpeg"/><Relationship Id="rId65" Type="http://schemas.openxmlformats.org/officeDocument/2006/relationships/image" Target="../media/image68.jpeg"/><Relationship Id="rId86" Type="http://schemas.openxmlformats.org/officeDocument/2006/relationships/image" Target="../media/image89.jpeg"/><Relationship Id="rId130" Type="http://schemas.openxmlformats.org/officeDocument/2006/relationships/image" Target="../media/image133.jpeg"/><Relationship Id="rId151" Type="http://schemas.openxmlformats.org/officeDocument/2006/relationships/image" Target="../media/image154.jpeg"/><Relationship Id="rId172" Type="http://schemas.openxmlformats.org/officeDocument/2006/relationships/image" Target="../media/image175.jpeg"/><Relationship Id="rId193" Type="http://schemas.openxmlformats.org/officeDocument/2006/relationships/image" Target="../media/image196.jpeg"/><Relationship Id="rId207" Type="http://schemas.openxmlformats.org/officeDocument/2006/relationships/image" Target="../media/image210.jpeg"/><Relationship Id="rId228" Type="http://schemas.openxmlformats.org/officeDocument/2006/relationships/image" Target="../media/image231.jpeg"/><Relationship Id="rId249" Type="http://schemas.openxmlformats.org/officeDocument/2006/relationships/image" Target="../media/image252.jpeg"/><Relationship Id="rId13" Type="http://schemas.openxmlformats.org/officeDocument/2006/relationships/image" Target="../media/image16.jpeg"/><Relationship Id="rId109" Type="http://schemas.openxmlformats.org/officeDocument/2006/relationships/image" Target="../media/image112.jpeg"/><Relationship Id="rId260" Type="http://schemas.openxmlformats.org/officeDocument/2006/relationships/image" Target="../media/image263.jpeg"/><Relationship Id="rId281" Type="http://schemas.openxmlformats.org/officeDocument/2006/relationships/image" Target="../media/image284.jpeg"/><Relationship Id="rId316" Type="http://schemas.openxmlformats.org/officeDocument/2006/relationships/image" Target="../media/image319.jpeg"/><Relationship Id="rId34" Type="http://schemas.openxmlformats.org/officeDocument/2006/relationships/image" Target="../media/image37.jpeg"/><Relationship Id="rId55" Type="http://schemas.openxmlformats.org/officeDocument/2006/relationships/image" Target="../media/image58.jpeg"/><Relationship Id="rId76" Type="http://schemas.openxmlformats.org/officeDocument/2006/relationships/image" Target="../media/image79.jpeg"/><Relationship Id="rId97" Type="http://schemas.openxmlformats.org/officeDocument/2006/relationships/image" Target="../media/image100.jpeg"/><Relationship Id="rId120" Type="http://schemas.openxmlformats.org/officeDocument/2006/relationships/image" Target="../media/image123.jpeg"/><Relationship Id="rId141" Type="http://schemas.openxmlformats.org/officeDocument/2006/relationships/image" Target="../media/image144.jpeg"/><Relationship Id="rId7" Type="http://schemas.openxmlformats.org/officeDocument/2006/relationships/image" Target="../media/image10.jpeg"/><Relationship Id="rId162" Type="http://schemas.openxmlformats.org/officeDocument/2006/relationships/image" Target="../media/image165.jpeg"/><Relationship Id="rId183" Type="http://schemas.openxmlformats.org/officeDocument/2006/relationships/image" Target="../media/image186.jpeg"/><Relationship Id="rId218" Type="http://schemas.openxmlformats.org/officeDocument/2006/relationships/image" Target="../media/image221.jpeg"/><Relationship Id="rId239" Type="http://schemas.openxmlformats.org/officeDocument/2006/relationships/image" Target="../media/image242.jpeg"/><Relationship Id="rId250" Type="http://schemas.openxmlformats.org/officeDocument/2006/relationships/image" Target="../media/image253.jpeg"/><Relationship Id="rId271" Type="http://schemas.openxmlformats.org/officeDocument/2006/relationships/image" Target="../media/image274.jpeg"/><Relationship Id="rId292" Type="http://schemas.openxmlformats.org/officeDocument/2006/relationships/image" Target="../media/image295.jpeg"/><Relationship Id="rId306" Type="http://schemas.openxmlformats.org/officeDocument/2006/relationships/image" Target="../media/image309.jpeg"/><Relationship Id="rId24" Type="http://schemas.openxmlformats.org/officeDocument/2006/relationships/image" Target="../media/image27.jpeg"/><Relationship Id="rId45" Type="http://schemas.openxmlformats.org/officeDocument/2006/relationships/image" Target="../media/image48.jpeg"/><Relationship Id="rId66" Type="http://schemas.openxmlformats.org/officeDocument/2006/relationships/image" Target="../media/image69.jpeg"/><Relationship Id="rId87" Type="http://schemas.openxmlformats.org/officeDocument/2006/relationships/image" Target="../media/image90.jpeg"/><Relationship Id="rId110" Type="http://schemas.openxmlformats.org/officeDocument/2006/relationships/image" Target="../media/image113.jpeg"/><Relationship Id="rId131" Type="http://schemas.openxmlformats.org/officeDocument/2006/relationships/image" Target="../media/image134.jpeg"/><Relationship Id="rId327" Type="http://schemas.openxmlformats.org/officeDocument/2006/relationships/image" Target="../media/image330.jpeg"/><Relationship Id="rId152" Type="http://schemas.openxmlformats.org/officeDocument/2006/relationships/image" Target="../media/image155.jpeg"/><Relationship Id="rId173" Type="http://schemas.openxmlformats.org/officeDocument/2006/relationships/image" Target="../media/image176.jpeg"/><Relationship Id="rId194" Type="http://schemas.openxmlformats.org/officeDocument/2006/relationships/image" Target="../media/image197.jpeg"/><Relationship Id="rId208" Type="http://schemas.openxmlformats.org/officeDocument/2006/relationships/image" Target="../media/image211.jpeg"/><Relationship Id="rId229" Type="http://schemas.openxmlformats.org/officeDocument/2006/relationships/image" Target="../media/image232.jpeg"/><Relationship Id="rId240" Type="http://schemas.openxmlformats.org/officeDocument/2006/relationships/image" Target="../media/image243.jpeg"/><Relationship Id="rId261" Type="http://schemas.openxmlformats.org/officeDocument/2006/relationships/image" Target="../media/image264.jpeg"/><Relationship Id="rId14" Type="http://schemas.openxmlformats.org/officeDocument/2006/relationships/image" Target="../media/image17.jpeg"/><Relationship Id="rId35" Type="http://schemas.openxmlformats.org/officeDocument/2006/relationships/image" Target="../media/image38.jpeg"/><Relationship Id="rId56" Type="http://schemas.openxmlformats.org/officeDocument/2006/relationships/image" Target="../media/image59.jpeg"/><Relationship Id="rId77" Type="http://schemas.openxmlformats.org/officeDocument/2006/relationships/image" Target="../media/image80.jpeg"/><Relationship Id="rId100" Type="http://schemas.openxmlformats.org/officeDocument/2006/relationships/image" Target="../media/image103.jpeg"/><Relationship Id="rId282" Type="http://schemas.openxmlformats.org/officeDocument/2006/relationships/image" Target="../media/image285.jpeg"/><Relationship Id="rId317" Type="http://schemas.openxmlformats.org/officeDocument/2006/relationships/image" Target="../media/image320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72" Type="http://schemas.openxmlformats.org/officeDocument/2006/relationships/image" Target="../media/image75.jpeg"/><Relationship Id="rId93" Type="http://schemas.openxmlformats.org/officeDocument/2006/relationships/image" Target="../media/image96.jpeg"/><Relationship Id="rId98" Type="http://schemas.openxmlformats.org/officeDocument/2006/relationships/image" Target="../media/image101.jpeg"/><Relationship Id="rId121" Type="http://schemas.openxmlformats.org/officeDocument/2006/relationships/image" Target="../media/image124.jpeg"/><Relationship Id="rId142" Type="http://schemas.openxmlformats.org/officeDocument/2006/relationships/image" Target="../media/image145.jpeg"/><Relationship Id="rId163" Type="http://schemas.openxmlformats.org/officeDocument/2006/relationships/image" Target="../media/image166.jpeg"/><Relationship Id="rId184" Type="http://schemas.openxmlformats.org/officeDocument/2006/relationships/image" Target="../media/image187.jpeg"/><Relationship Id="rId189" Type="http://schemas.openxmlformats.org/officeDocument/2006/relationships/image" Target="../media/image192.jpeg"/><Relationship Id="rId219" Type="http://schemas.openxmlformats.org/officeDocument/2006/relationships/image" Target="../media/image222.jpeg"/><Relationship Id="rId3" Type="http://schemas.openxmlformats.org/officeDocument/2006/relationships/image" Target="../media/image6.jpeg"/><Relationship Id="rId214" Type="http://schemas.openxmlformats.org/officeDocument/2006/relationships/image" Target="../media/image217.jpeg"/><Relationship Id="rId230" Type="http://schemas.openxmlformats.org/officeDocument/2006/relationships/image" Target="../media/image233.jpeg"/><Relationship Id="rId235" Type="http://schemas.openxmlformats.org/officeDocument/2006/relationships/image" Target="../media/image238.jpeg"/><Relationship Id="rId251" Type="http://schemas.openxmlformats.org/officeDocument/2006/relationships/image" Target="../media/image254.jpeg"/><Relationship Id="rId256" Type="http://schemas.openxmlformats.org/officeDocument/2006/relationships/image" Target="../media/image259.jpeg"/><Relationship Id="rId277" Type="http://schemas.openxmlformats.org/officeDocument/2006/relationships/image" Target="../media/image280.jpeg"/><Relationship Id="rId298" Type="http://schemas.openxmlformats.org/officeDocument/2006/relationships/image" Target="../media/image301.jpeg"/><Relationship Id="rId25" Type="http://schemas.openxmlformats.org/officeDocument/2006/relationships/image" Target="../media/image28.jpeg"/><Relationship Id="rId46" Type="http://schemas.openxmlformats.org/officeDocument/2006/relationships/image" Target="../media/image49.jpeg"/><Relationship Id="rId67" Type="http://schemas.openxmlformats.org/officeDocument/2006/relationships/image" Target="../media/image70.jpeg"/><Relationship Id="rId116" Type="http://schemas.openxmlformats.org/officeDocument/2006/relationships/image" Target="../media/image119.jpeg"/><Relationship Id="rId137" Type="http://schemas.openxmlformats.org/officeDocument/2006/relationships/image" Target="../media/image140.jpeg"/><Relationship Id="rId158" Type="http://schemas.openxmlformats.org/officeDocument/2006/relationships/image" Target="../media/image161.jpeg"/><Relationship Id="rId272" Type="http://schemas.openxmlformats.org/officeDocument/2006/relationships/image" Target="../media/image275.jpeg"/><Relationship Id="rId293" Type="http://schemas.openxmlformats.org/officeDocument/2006/relationships/image" Target="../media/image296.jpeg"/><Relationship Id="rId302" Type="http://schemas.openxmlformats.org/officeDocument/2006/relationships/image" Target="../media/image305.jpeg"/><Relationship Id="rId307" Type="http://schemas.openxmlformats.org/officeDocument/2006/relationships/image" Target="../media/image310.jpeg"/><Relationship Id="rId323" Type="http://schemas.openxmlformats.org/officeDocument/2006/relationships/image" Target="../media/image326.jpeg"/><Relationship Id="rId328" Type="http://schemas.openxmlformats.org/officeDocument/2006/relationships/image" Target="../media/image331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62" Type="http://schemas.openxmlformats.org/officeDocument/2006/relationships/image" Target="../media/image65.jpeg"/><Relationship Id="rId83" Type="http://schemas.openxmlformats.org/officeDocument/2006/relationships/image" Target="../media/image86.jpeg"/><Relationship Id="rId88" Type="http://schemas.openxmlformats.org/officeDocument/2006/relationships/image" Target="../media/image91.jpeg"/><Relationship Id="rId111" Type="http://schemas.openxmlformats.org/officeDocument/2006/relationships/image" Target="../media/image114.jpeg"/><Relationship Id="rId132" Type="http://schemas.openxmlformats.org/officeDocument/2006/relationships/image" Target="../media/image135.jpeg"/><Relationship Id="rId153" Type="http://schemas.openxmlformats.org/officeDocument/2006/relationships/image" Target="../media/image156.jpeg"/><Relationship Id="rId174" Type="http://schemas.openxmlformats.org/officeDocument/2006/relationships/image" Target="../media/image177.jpeg"/><Relationship Id="rId179" Type="http://schemas.openxmlformats.org/officeDocument/2006/relationships/image" Target="../media/image182.jpeg"/><Relationship Id="rId195" Type="http://schemas.openxmlformats.org/officeDocument/2006/relationships/image" Target="../media/image198.jpeg"/><Relationship Id="rId209" Type="http://schemas.openxmlformats.org/officeDocument/2006/relationships/image" Target="../media/image212.jpeg"/><Relationship Id="rId190" Type="http://schemas.openxmlformats.org/officeDocument/2006/relationships/image" Target="../media/image193.jpeg"/><Relationship Id="rId204" Type="http://schemas.openxmlformats.org/officeDocument/2006/relationships/image" Target="../media/image207.jpeg"/><Relationship Id="rId220" Type="http://schemas.openxmlformats.org/officeDocument/2006/relationships/image" Target="../media/image223.jpeg"/><Relationship Id="rId225" Type="http://schemas.openxmlformats.org/officeDocument/2006/relationships/image" Target="../media/image228.jpeg"/><Relationship Id="rId241" Type="http://schemas.openxmlformats.org/officeDocument/2006/relationships/image" Target="../media/image244.jpeg"/><Relationship Id="rId246" Type="http://schemas.openxmlformats.org/officeDocument/2006/relationships/image" Target="../media/image249.jpeg"/><Relationship Id="rId267" Type="http://schemas.openxmlformats.org/officeDocument/2006/relationships/image" Target="../media/image270.jpeg"/><Relationship Id="rId288" Type="http://schemas.openxmlformats.org/officeDocument/2006/relationships/image" Target="../media/image291.jpeg"/><Relationship Id="rId15" Type="http://schemas.openxmlformats.org/officeDocument/2006/relationships/image" Target="../media/image18.jpeg"/><Relationship Id="rId36" Type="http://schemas.openxmlformats.org/officeDocument/2006/relationships/image" Target="../media/image39.jpeg"/><Relationship Id="rId57" Type="http://schemas.openxmlformats.org/officeDocument/2006/relationships/image" Target="../media/image60.jpeg"/><Relationship Id="rId106" Type="http://schemas.openxmlformats.org/officeDocument/2006/relationships/image" Target="../media/image109.jpeg"/><Relationship Id="rId127" Type="http://schemas.openxmlformats.org/officeDocument/2006/relationships/image" Target="../media/image130.jpeg"/><Relationship Id="rId262" Type="http://schemas.openxmlformats.org/officeDocument/2006/relationships/image" Target="../media/image265.jpeg"/><Relationship Id="rId283" Type="http://schemas.openxmlformats.org/officeDocument/2006/relationships/image" Target="../media/image286.jpeg"/><Relationship Id="rId313" Type="http://schemas.openxmlformats.org/officeDocument/2006/relationships/image" Target="../media/image316.jpeg"/><Relationship Id="rId318" Type="http://schemas.openxmlformats.org/officeDocument/2006/relationships/image" Target="../media/image321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52" Type="http://schemas.openxmlformats.org/officeDocument/2006/relationships/image" Target="../media/image55.jpeg"/><Relationship Id="rId73" Type="http://schemas.openxmlformats.org/officeDocument/2006/relationships/image" Target="../media/image76.jpeg"/><Relationship Id="rId78" Type="http://schemas.openxmlformats.org/officeDocument/2006/relationships/image" Target="../media/image81.jpeg"/><Relationship Id="rId94" Type="http://schemas.openxmlformats.org/officeDocument/2006/relationships/image" Target="../media/image97.jpeg"/><Relationship Id="rId99" Type="http://schemas.openxmlformats.org/officeDocument/2006/relationships/image" Target="../media/image102.jpeg"/><Relationship Id="rId101" Type="http://schemas.openxmlformats.org/officeDocument/2006/relationships/image" Target="../media/image104.jpeg"/><Relationship Id="rId122" Type="http://schemas.openxmlformats.org/officeDocument/2006/relationships/image" Target="../media/image125.jpeg"/><Relationship Id="rId143" Type="http://schemas.openxmlformats.org/officeDocument/2006/relationships/image" Target="../media/image146.jpeg"/><Relationship Id="rId148" Type="http://schemas.openxmlformats.org/officeDocument/2006/relationships/image" Target="../media/image151.jpeg"/><Relationship Id="rId164" Type="http://schemas.openxmlformats.org/officeDocument/2006/relationships/image" Target="../media/image167.jpeg"/><Relationship Id="rId169" Type="http://schemas.openxmlformats.org/officeDocument/2006/relationships/image" Target="../media/image172.jpeg"/><Relationship Id="rId185" Type="http://schemas.openxmlformats.org/officeDocument/2006/relationships/image" Target="../media/image188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80" Type="http://schemas.openxmlformats.org/officeDocument/2006/relationships/image" Target="../media/image183.jpeg"/><Relationship Id="rId210" Type="http://schemas.openxmlformats.org/officeDocument/2006/relationships/image" Target="../media/image213.jpeg"/><Relationship Id="rId215" Type="http://schemas.openxmlformats.org/officeDocument/2006/relationships/image" Target="../media/image218.jpeg"/><Relationship Id="rId236" Type="http://schemas.openxmlformats.org/officeDocument/2006/relationships/image" Target="../media/image239.jpeg"/><Relationship Id="rId257" Type="http://schemas.openxmlformats.org/officeDocument/2006/relationships/image" Target="../media/image260.jpeg"/><Relationship Id="rId278" Type="http://schemas.openxmlformats.org/officeDocument/2006/relationships/image" Target="../media/image281.jpeg"/><Relationship Id="rId26" Type="http://schemas.openxmlformats.org/officeDocument/2006/relationships/image" Target="../media/image29.jpeg"/><Relationship Id="rId231" Type="http://schemas.openxmlformats.org/officeDocument/2006/relationships/image" Target="../media/image234.jpeg"/><Relationship Id="rId252" Type="http://schemas.openxmlformats.org/officeDocument/2006/relationships/image" Target="../media/image255.jpeg"/><Relationship Id="rId273" Type="http://schemas.openxmlformats.org/officeDocument/2006/relationships/image" Target="../media/image276.jpeg"/><Relationship Id="rId294" Type="http://schemas.openxmlformats.org/officeDocument/2006/relationships/image" Target="../media/image297.jpeg"/><Relationship Id="rId308" Type="http://schemas.openxmlformats.org/officeDocument/2006/relationships/image" Target="../media/image311.jpeg"/><Relationship Id="rId329" Type="http://schemas.openxmlformats.org/officeDocument/2006/relationships/image" Target="../media/image332.jpeg"/><Relationship Id="rId47" Type="http://schemas.openxmlformats.org/officeDocument/2006/relationships/image" Target="../media/image50.jpeg"/><Relationship Id="rId68" Type="http://schemas.openxmlformats.org/officeDocument/2006/relationships/image" Target="../media/image71.jpeg"/><Relationship Id="rId89" Type="http://schemas.openxmlformats.org/officeDocument/2006/relationships/image" Target="../media/image92.jpeg"/><Relationship Id="rId112" Type="http://schemas.openxmlformats.org/officeDocument/2006/relationships/image" Target="../media/image115.jpeg"/><Relationship Id="rId133" Type="http://schemas.openxmlformats.org/officeDocument/2006/relationships/image" Target="../media/image136.jpeg"/><Relationship Id="rId154" Type="http://schemas.openxmlformats.org/officeDocument/2006/relationships/image" Target="../media/image157.jpeg"/><Relationship Id="rId175" Type="http://schemas.openxmlformats.org/officeDocument/2006/relationships/image" Target="../media/image178.jpeg"/><Relationship Id="rId196" Type="http://schemas.openxmlformats.org/officeDocument/2006/relationships/image" Target="../media/image199.jpeg"/><Relationship Id="rId200" Type="http://schemas.openxmlformats.org/officeDocument/2006/relationships/image" Target="../media/image203.jpeg"/><Relationship Id="rId16" Type="http://schemas.openxmlformats.org/officeDocument/2006/relationships/image" Target="../media/image19.jpeg"/><Relationship Id="rId221" Type="http://schemas.openxmlformats.org/officeDocument/2006/relationships/image" Target="../media/image224.jpeg"/><Relationship Id="rId242" Type="http://schemas.openxmlformats.org/officeDocument/2006/relationships/image" Target="../media/image245.jpeg"/><Relationship Id="rId263" Type="http://schemas.openxmlformats.org/officeDocument/2006/relationships/image" Target="../media/image266.jpeg"/><Relationship Id="rId284" Type="http://schemas.openxmlformats.org/officeDocument/2006/relationships/image" Target="../media/image287.jpeg"/><Relationship Id="rId319" Type="http://schemas.openxmlformats.org/officeDocument/2006/relationships/image" Target="../media/image322.jpeg"/><Relationship Id="rId37" Type="http://schemas.openxmlformats.org/officeDocument/2006/relationships/image" Target="../media/image40.jpeg"/><Relationship Id="rId58" Type="http://schemas.openxmlformats.org/officeDocument/2006/relationships/image" Target="../media/image61.jpeg"/><Relationship Id="rId79" Type="http://schemas.openxmlformats.org/officeDocument/2006/relationships/image" Target="../media/image82.jpeg"/><Relationship Id="rId102" Type="http://schemas.openxmlformats.org/officeDocument/2006/relationships/image" Target="../media/image105.jpeg"/><Relationship Id="rId123" Type="http://schemas.openxmlformats.org/officeDocument/2006/relationships/image" Target="../media/image126.jpeg"/><Relationship Id="rId144" Type="http://schemas.openxmlformats.org/officeDocument/2006/relationships/image" Target="../media/image147.jpeg"/><Relationship Id="rId330" Type="http://schemas.openxmlformats.org/officeDocument/2006/relationships/image" Target="../media/image333.jpeg"/><Relationship Id="rId90" Type="http://schemas.openxmlformats.org/officeDocument/2006/relationships/image" Target="../media/image93.jpeg"/><Relationship Id="rId165" Type="http://schemas.openxmlformats.org/officeDocument/2006/relationships/image" Target="../media/image168.jpeg"/><Relationship Id="rId186" Type="http://schemas.openxmlformats.org/officeDocument/2006/relationships/image" Target="../media/image189.jpeg"/><Relationship Id="rId211" Type="http://schemas.openxmlformats.org/officeDocument/2006/relationships/image" Target="../media/image214.jpeg"/><Relationship Id="rId232" Type="http://schemas.openxmlformats.org/officeDocument/2006/relationships/image" Target="../media/image235.jpeg"/><Relationship Id="rId253" Type="http://schemas.openxmlformats.org/officeDocument/2006/relationships/image" Target="../media/image256.jpeg"/><Relationship Id="rId274" Type="http://schemas.openxmlformats.org/officeDocument/2006/relationships/image" Target="../media/image277.jpeg"/><Relationship Id="rId295" Type="http://schemas.openxmlformats.org/officeDocument/2006/relationships/image" Target="../media/image298.jpeg"/><Relationship Id="rId309" Type="http://schemas.openxmlformats.org/officeDocument/2006/relationships/image" Target="../media/image312.jpeg"/><Relationship Id="rId27" Type="http://schemas.openxmlformats.org/officeDocument/2006/relationships/image" Target="../media/image30.jpeg"/><Relationship Id="rId48" Type="http://schemas.openxmlformats.org/officeDocument/2006/relationships/image" Target="../media/image51.jpeg"/><Relationship Id="rId69" Type="http://schemas.openxmlformats.org/officeDocument/2006/relationships/image" Target="../media/image72.jpeg"/><Relationship Id="rId113" Type="http://schemas.openxmlformats.org/officeDocument/2006/relationships/image" Target="../media/image116.jpeg"/><Relationship Id="rId134" Type="http://schemas.openxmlformats.org/officeDocument/2006/relationships/image" Target="../media/image137.jpeg"/><Relationship Id="rId320" Type="http://schemas.openxmlformats.org/officeDocument/2006/relationships/image" Target="../media/image323.jpeg"/><Relationship Id="rId80" Type="http://schemas.openxmlformats.org/officeDocument/2006/relationships/image" Target="../media/image83.jpeg"/><Relationship Id="rId155" Type="http://schemas.openxmlformats.org/officeDocument/2006/relationships/image" Target="../media/image158.jpeg"/><Relationship Id="rId176" Type="http://schemas.openxmlformats.org/officeDocument/2006/relationships/image" Target="../media/image179.jpeg"/><Relationship Id="rId197" Type="http://schemas.openxmlformats.org/officeDocument/2006/relationships/image" Target="../media/image200.jpeg"/><Relationship Id="rId201" Type="http://schemas.openxmlformats.org/officeDocument/2006/relationships/image" Target="../media/image204.jpeg"/><Relationship Id="rId222" Type="http://schemas.openxmlformats.org/officeDocument/2006/relationships/image" Target="../media/image225.jpeg"/><Relationship Id="rId243" Type="http://schemas.openxmlformats.org/officeDocument/2006/relationships/image" Target="../media/image246.jpeg"/><Relationship Id="rId264" Type="http://schemas.openxmlformats.org/officeDocument/2006/relationships/image" Target="../media/image267.jpeg"/><Relationship Id="rId285" Type="http://schemas.openxmlformats.org/officeDocument/2006/relationships/image" Target="../media/image288.jpeg"/><Relationship Id="rId17" Type="http://schemas.openxmlformats.org/officeDocument/2006/relationships/image" Target="../media/image20.jpeg"/><Relationship Id="rId38" Type="http://schemas.openxmlformats.org/officeDocument/2006/relationships/image" Target="../media/image41.jpeg"/><Relationship Id="rId59" Type="http://schemas.openxmlformats.org/officeDocument/2006/relationships/image" Target="../media/image62.jpeg"/><Relationship Id="rId103" Type="http://schemas.openxmlformats.org/officeDocument/2006/relationships/image" Target="../media/image106.jpeg"/><Relationship Id="rId124" Type="http://schemas.openxmlformats.org/officeDocument/2006/relationships/image" Target="../media/image127.jpeg"/><Relationship Id="rId310" Type="http://schemas.openxmlformats.org/officeDocument/2006/relationships/image" Target="../media/image313.jpeg"/><Relationship Id="rId70" Type="http://schemas.openxmlformats.org/officeDocument/2006/relationships/image" Target="../media/image73.jpeg"/><Relationship Id="rId91" Type="http://schemas.openxmlformats.org/officeDocument/2006/relationships/image" Target="../media/image94.jpeg"/><Relationship Id="rId145" Type="http://schemas.openxmlformats.org/officeDocument/2006/relationships/image" Target="../media/image148.jpeg"/><Relationship Id="rId166" Type="http://schemas.openxmlformats.org/officeDocument/2006/relationships/image" Target="../media/image169.jpeg"/><Relationship Id="rId187" Type="http://schemas.openxmlformats.org/officeDocument/2006/relationships/image" Target="../media/image190.jpeg"/><Relationship Id="rId331" Type="http://schemas.openxmlformats.org/officeDocument/2006/relationships/image" Target="../media/image334.jpeg"/><Relationship Id="rId1" Type="http://schemas.openxmlformats.org/officeDocument/2006/relationships/image" Target="../media/image4.jpeg"/><Relationship Id="rId212" Type="http://schemas.openxmlformats.org/officeDocument/2006/relationships/image" Target="../media/image215.jpeg"/><Relationship Id="rId233" Type="http://schemas.openxmlformats.org/officeDocument/2006/relationships/image" Target="../media/image236.jpeg"/><Relationship Id="rId254" Type="http://schemas.openxmlformats.org/officeDocument/2006/relationships/image" Target="../media/image257.jpeg"/><Relationship Id="rId28" Type="http://schemas.openxmlformats.org/officeDocument/2006/relationships/image" Target="../media/image31.jpeg"/><Relationship Id="rId49" Type="http://schemas.openxmlformats.org/officeDocument/2006/relationships/image" Target="../media/image52.jpeg"/><Relationship Id="rId114" Type="http://schemas.openxmlformats.org/officeDocument/2006/relationships/image" Target="../media/image117.jpeg"/><Relationship Id="rId275" Type="http://schemas.openxmlformats.org/officeDocument/2006/relationships/image" Target="../media/image278.jpeg"/><Relationship Id="rId296" Type="http://schemas.openxmlformats.org/officeDocument/2006/relationships/image" Target="../media/image299.jpeg"/><Relationship Id="rId300" Type="http://schemas.openxmlformats.org/officeDocument/2006/relationships/image" Target="../media/image303.jpeg"/><Relationship Id="rId60" Type="http://schemas.openxmlformats.org/officeDocument/2006/relationships/image" Target="../media/image63.jpeg"/><Relationship Id="rId81" Type="http://schemas.openxmlformats.org/officeDocument/2006/relationships/image" Target="../media/image84.jpeg"/><Relationship Id="rId135" Type="http://schemas.openxmlformats.org/officeDocument/2006/relationships/image" Target="../media/image138.jpeg"/><Relationship Id="rId156" Type="http://schemas.openxmlformats.org/officeDocument/2006/relationships/image" Target="../media/image159.jpeg"/><Relationship Id="rId177" Type="http://schemas.openxmlformats.org/officeDocument/2006/relationships/image" Target="../media/image180.jpeg"/><Relationship Id="rId198" Type="http://schemas.openxmlformats.org/officeDocument/2006/relationships/image" Target="../media/image201.jpeg"/><Relationship Id="rId321" Type="http://schemas.openxmlformats.org/officeDocument/2006/relationships/image" Target="../media/image324.jpeg"/><Relationship Id="rId202" Type="http://schemas.openxmlformats.org/officeDocument/2006/relationships/image" Target="../media/image205.jpeg"/><Relationship Id="rId223" Type="http://schemas.openxmlformats.org/officeDocument/2006/relationships/image" Target="../media/image226.jpeg"/><Relationship Id="rId244" Type="http://schemas.openxmlformats.org/officeDocument/2006/relationships/image" Target="../media/image247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265" Type="http://schemas.openxmlformats.org/officeDocument/2006/relationships/image" Target="../media/image268.jpeg"/><Relationship Id="rId286" Type="http://schemas.openxmlformats.org/officeDocument/2006/relationships/image" Target="../media/image289.jpeg"/><Relationship Id="rId50" Type="http://schemas.openxmlformats.org/officeDocument/2006/relationships/image" Target="../media/image53.jpeg"/><Relationship Id="rId104" Type="http://schemas.openxmlformats.org/officeDocument/2006/relationships/image" Target="../media/image107.jpeg"/><Relationship Id="rId125" Type="http://schemas.openxmlformats.org/officeDocument/2006/relationships/image" Target="../media/image128.jpeg"/><Relationship Id="rId146" Type="http://schemas.openxmlformats.org/officeDocument/2006/relationships/image" Target="../media/image149.jpeg"/><Relationship Id="rId167" Type="http://schemas.openxmlformats.org/officeDocument/2006/relationships/image" Target="../media/image170.jpeg"/><Relationship Id="rId188" Type="http://schemas.openxmlformats.org/officeDocument/2006/relationships/image" Target="../media/image191.jpeg"/><Relationship Id="rId311" Type="http://schemas.openxmlformats.org/officeDocument/2006/relationships/image" Target="../media/image314.jpeg"/><Relationship Id="rId71" Type="http://schemas.openxmlformats.org/officeDocument/2006/relationships/image" Target="../media/image74.jpeg"/><Relationship Id="rId92" Type="http://schemas.openxmlformats.org/officeDocument/2006/relationships/image" Target="../media/image95.jpeg"/><Relationship Id="rId213" Type="http://schemas.openxmlformats.org/officeDocument/2006/relationships/image" Target="../media/image216.jpeg"/><Relationship Id="rId234" Type="http://schemas.openxmlformats.org/officeDocument/2006/relationships/image" Target="../media/image237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255" Type="http://schemas.openxmlformats.org/officeDocument/2006/relationships/image" Target="../media/image258.jpeg"/><Relationship Id="rId276" Type="http://schemas.openxmlformats.org/officeDocument/2006/relationships/image" Target="../media/image279.jpeg"/><Relationship Id="rId297" Type="http://schemas.openxmlformats.org/officeDocument/2006/relationships/image" Target="../media/image300.jpeg"/><Relationship Id="rId40" Type="http://schemas.openxmlformats.org/officeDocument/2006/relationships/image" Target="../media/image43.jpeg"/><Relationship Id="rId115" Type="http://schemas.openxmlformats.org/officeDocument/2006/relationships/image" Target="../media/image118.jpeg"/><Relationship Id="rId136" Type="http://schemas.openxmlformats.org/officeDocument/2006/relationships/image" Target="../media/image139.jpeg"/><Relationship Id="rId157" Type="http://schemas.openxmlformats.org/officeDocument/2006/relationships/image" Target="../media/image160.jpeg"/><Relationship Id="rId178" Type="http://schemas.openxmlformats.org/officeDocument/2006/relationships/image" Target="../media/image181.jpeg"/><Relationship Id="rId301" Type="http://schemas.openxmlformats.org/officeDocument/2006/relationships/image" Target="../media/image304.jpeg"/><Relationship Id="rId322" Type="http://schemas.openxmlformats.org/officeDocument/2006/relationships/image" Target="../media/image325.jpeg"/><Relationship Id="rId61" Type="http://schemas.openxmlformats.org/officeDocument/2006/relationships/image" Target="../media/image64.jpeg"/><Relationship Id="rId82" Type="http://schemas.openxmlformats.org/officeDocument/2006/relationships/image" Target="../media/image85.jpeg"/><Relationship Id="rId199" Type="http://schemas.openxmlformats.org/officeDocument/2006/relationships/image" Target="../media/image202.jpeg"/><Relationship Id="rId203" Type="http://schemas.openxmlformats.org/officeDocument/2006/relationships/image" Target="../media/image206.jpeg"/><Relationship Id="rId19" Type="http://schemas.openxmlformats.org/officeDocument/2006/relationships/image" Target="../media/image22.jpeg"/><Relationship Id="rId224" Type="http://schemas.openxmlformats.org/officeDocument/2006/relationships/image" Target="../media/image227.jpeg"/><Relationship Id="rId245" Type="http://schemas.openxmlformats.org/officeDocument/2006/relationships/image" Target="../media/image248.jpeg"/><Relationship Id="rId266" Type="http://schemas.openxmlformats.org/officeDocument/2006/relationships/image" Target="../media/image269.jpeg"/><Relationship Id="rId287" Type="http://schemas.openxmlformats.org/officeDocument/2006/relationships/image" Target="../media/image290.jpeg"/><Relationship Id="rId30" Type="http://schemas.openxmlformats.org/officeDocument/2006/relationships/image" Target="../media/image33.jpeg"/><Relationship Id="rId105" Type="http://schemas.openxmlformats.org/officeDocument/2006/relationships/image" Target="../media/image108.jpeg"/><Relationship Id="rId126" Type="http://schemas.openxmlformats.org/officeDocument/2006/relationships/image" Target="../media/image129.jpeg"/><Relationship Id="rId147" Type="http://schemas.openxmlformats.org/officeDocument/2006/relationships/image" Target="../media/image150.jpeg"/><Relationship Id="rId168" Type="http://schemas.openxmlformats.org/officeDocument/2006/relationships/image" Target="../media/image171.jpeg"/><Relationship Id="rId312" Type="http://schemas.openxmlformats.org/officeDocument/2006/relationships/image" Target="../media/image315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161925</xdr:colOff>
          <xdr:row>0</xdr:row>
          <xdr:rowOff>28575</xdr:rowOff>
        </xdr:from>
        <xdr:to>
          <xdr:col>4</xdr:col>
          <xdr:colOff>133350</xdr:colOff>
          <xdr:row>1</xdr:row>
          <xdr:rowOff>133350</xdr:rowOff>
        </xdr:to>
        <xdr:sp macro="" textlink="">
          <xdr:nvSpPr>
            <xdr:cNvPr id="1028" name="Ordinati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xmlns="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0</xdr:row>
          <xdr:rowOff>28575</xdr:rowOff>
        </xdr:from>
        <xdr:to>
          <xdr:col>9</xdr:col>
          <xdr:colOff>285750</xdr:colOff>
          <xdr:row>1</xdr:row>
          <xdr:rowOff>133350</xdr:rowOff>
        </xdr:to>
        <xdr:sp macro="" textlink="">
          <xdr:nvSpPr>
            <xdr:cNvPr id="1029" name="InserisciTaglie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xmlns="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266700</xdr:colOff>
          <xdr:row>0</xdr:row>
          <xdr:rowOff>19050</xdr:rowOff>
        </xdr:from>
        <xdr:to>
          <xdr:col>10</xdr:col>
          <xdr:colOff>1009650</xdr:colOff>
          <xdr:row>1</xdr:row>
          <xdr:rowOff>85725</xdr:rowOff>
        </xdr:to>
        <xdr:sp macro="" textlink="">
          <xdr:nvSpPr>
            <xdr:cNvPr id="1032" name="btn_MostraNascondi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xmlns="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156026</xdr:colOff>
      <xdr:row>9</xdr:row>
      <xdr:rowOff>234039</xdr:rowOff>
    </xdr:from>
    <xdr:to>
      <xdr:col>3</xdr:col>
      <xdr:colOff>677334</xdr:colOff>
      <xdr:row>9</xdr:row>
      <xdr:rowOff>1016000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71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</xdr:row>
      <xdr:rowOff>234039</xdr:rowOff>
    </xdr:from>
    <xdr:to>
      <xdr:col>4</xdr:col>
      <xdr:colOff>677334</xdr:colOff>
      <xdr:row>9</xdr:row>
      <xdr:rowOff>1016000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71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</xdr:row>
      <xdr:rowOff>234039</xdr:rowOff>
    </xdr:from>
    <xdr:to>
      <xdr:col>3</xdr:col>
      <xdr:colOff>677334</xdr:colOff>
      <xdr:row>10</xdr:row>
      <xdr:rowOff>1016000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79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</xdr:row>
      <xdr:rowOff>234039</xdr:rowOff>
    </xdr:from>
    <xdr:to>
      <xdr:col>4</xdr:col>
      <xdr:colOff>677334</xdr:colOff>
      <xdr:row>10</xdr:row>
      <xdr:rowOff>1016000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79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</xdr:row>
      <xdr:rowOff>234039</xdr:rowOff>
    </xdr:from>
    <xdr:to>
      <xdr:col>3</xdr:col>
      <xdr:colOff>677334</xdr:colOff>
      <xdr:row>11</xdr:row>
      <xdr:rowOff>1016000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87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</xdr:row>
      <xdr:rowOff>234039</xdr:rowOff>
    </xdr:from>
    <xdr:to>
      <xdr:col>4</xdr:col>
      <xdr:colOff>677334</xdr:colOff>
      <xdr:row>11</xdr:row>
      <xdr:rowOff>1016000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87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</xdr:row>
      <xdr:rowOff>234039</xdr:rowOff>
    </xdr:from>
    <xdr:to>
      <xdr:col>3</xdr:col>
      <xdr:colOff>677334</xdr:colOff>
      <xdr:row>12</xdr:row>
      <xdr:rowOff>1016000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95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</xdr:row>
      <xdr:rowOff>234039</xdr:rowOff>
    </xdr:from>
    <xdr:to>
      <xdr:col>4</xdr:col>
      <xdr:colOff>677334</xdr:colOff>
      <xdr:row>12</xdr:row>
      <xdr:rowOff>1016000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95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</xdr:row>
      <xdr:rowOff>234039</xdr:rowOff>
    </xdr:from>
    <xdr:to>
      <xdr:col>3</xdr:col>
      <xdr:colOff>677334</xdr:colOff>
      <xdr:row>13</xdr:row>
      <xdr:rowOff>1016000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03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</xdr:row>
      <xdr:rowOff>234039</xdr:rowOff>
    </xdr:from>
    <xdr:to>
      <xdr:col>4</xdr:col>
      <xdr:colOff>677334</xdr:colOff>
      <xdr:row>13</xdr:row>
      <xdr:rowOff>1016000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03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</xdr:row>
      <xdr:rowOff>234039</xdr:rowOff>
    </xdr:from>
    <xdr:to>
      <xdr:col>3</xdr:col>
      <xdr:colOff>677334</xdr:colOff>
      <xdr:row>14</xdr:row>
      <xdr:rowOff>1016000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19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</xdr:row>
      <xdr:rowOff>234039</xdr:rowOff>
    </xdr:from>
    <xdr:to>
      <xdr:col>4</xdr:col>
      <xdr:colOff>677334</xdr:colOff>
      <xdr:row>14</xdr:row>
      <xdr:rowOff>1016000</xdr:rowOff>
    </xdr:to>
    <xdr:pic>
      <xdr:nvPicPr>
        <xdr:cNvPr id="1038" name="Immagine 1037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19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</xdr:row>
      <xdr:rowOff>234039</xdr:rowOff>
    </xdr:from>
    <xdr:to>
      <xdr:col>3</xdr:col>
      <xdr:colOff>677334</xdr:colOff>
      <xdr:row>15</xdr:row>
      <xdr:rowOff>1016000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27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</xdr:row>
      <xdr:rowOff>234039</xdr:rowOff>
    </xdr:from>
    <xdr:to>
      <xdr:col>4</xdr:col>
      <xdr:colOff>677334</xdr:colOff>
      <xdr:row>15</xdr:row>
      <xdr:rowOff>1016000</xdr:rowOff>
    </xdr:to>
    <xdr:pic>
      <xdr:nvPicPr>
        <xdr:cNvPr id="1044" name="Immagine 1043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27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</xdr:row>
      <xdr:rowOff>234039</xdr:rowOff>
    </xdr:from>
    <xdr:to>
      <xdr:col>3</xdr:col>
      <xdr:colOff>677334</xdr:colOff>
      <xdr:row>16</xdr:row>
      <xdr:rowOff>1016000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35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</xdr:row>
      <xdr:rowOff>234039</xdr:rowOff>
    </xdr:from>
    <xdr:to>
      <xdr:col>4</xdr:col>
      <xdr:colOff>677334</xdr:colOff>
      <xdr:row>16</xdr:row>
      <xdr:rowOff>1016000</xdr:rowOff>
    </xdr:to>
    <xdr:pic>
      <xdr:nvPicPr>
        <xdr:cNvPr id="1050" name="Immagine 1049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035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</xdr:row>
      <xdr:rowOff>234039</xdr:rowOff>
    </xdr:from>
    <xdr:to>
      <xdr:col>3</xdr:col>
      <xdr:colOff>677334</xdr:colOff>
      <xdr:row>17</xdr:row>
      <xdr:rowOff>1016000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43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</xdr:row>
      <xdr:rowOff>234039</xdr:rowOff>
    </xdr:from>
    <xdr:to>
      <xdr:col>4</xdr:col>
      <xdr:colOff>677334</xdr:colOff>
      <xdr:row>17</xdr:row>
      <xdr:rowOff>1016000</xdr:rowOff>
    </xdr:to>
    <xdr:pic>
      <xdr:nvPicPr>
        <xdr:cNvPr id="1056" name="Immagine 1055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43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</xdr:row>
      <xdr:rowOff>234039</xdr:rowOff>
    </xdr:from>
    <xdr:to>
      <xdr:col>3</xdr:col>
      <xdr:colOff>677334</xdr:colOff>
      <xdr:row>18</xdr:row>
      <xdr:rowOff>1016000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51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</xdr:row>
      <xdr:rowOff>234039</xdr:rowOff>
    </xdr:from>
    <xdr:to>
      <xdr:col>4</xdr:col>
      <xdr:colOff>677334</xdr:colOff>
      <xdr:row>18</xdr:row>
      <xdr:rowOff>1016000</xdr:rowOff>
    </xdr:to>
    <xdr:pic>
      <xdr:nvPicPr>
        <xdr:cNvPr id="1062" name="Immagine 1061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51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19</xdr:row>
      <xdr:rowOff>234039</xdr:rowOff>
    </xdr:from>
    <xdr:to>
      <xdr:col>3</xdr:col>
      <xdr:colOff>677334</xdr:colOff>
      <xdr:row>19</xdr:row>
      <xdr:rowOff>1016000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59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19</xdr:row>
      <xdr:rowOff>234039</xdr:rowOff>
    </xdr:from>
    <xdr:to>
      <xdr:col>4</xdr:col>
      <xdr:colOff>677334</xdr:colOff>
      <xdr:row>19</xdr:row>
      <xdr:rowOff>1016000</xdr:rowOff>
    </xdr:to>
    <xdr:pic>
      <xdr:nvPicPr>
        <xdr:cNvPr id="1068" name="Immagine 1067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59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20</xdr:row>
      <xdr:rowOff>234039</xdr:rowOff>
    </xdr:from>
    <xdr:to>
      <xdr:col>3</xdr:col>
      <xdr:colOff>677334</xdr:colOff>
      <xdr:row>20</xdr:row>
      <xdr:rowOff>1016000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67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20</xdr:row>
      <xdr:rowOff>234039</xdr:rowOff>
    </xdr:from>
    <xdr:to>
      <xdr:col>4</xdr:col>
      <xdr:colOff>677334</xdr:colOff>
      <xdr:row>20</xdr:row>
      <xdr:rowOff>1016000</xdr:rowOff>
    </xdr:to>
    <xdr:pic>
      <xdr:nvPicPr>
        <xdr:cNvPr id="1074" name="Immagine 1073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467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21</xdr:row>
      <xdr:rowOff>234039</xdr:rowOff>
    </xdr:from>
    <xdr:to>
      <xdr:col>3</xdr:col>
      <xdr:colOff>677334</xdr:colOff>
      <xdr:row>21</xdr:row>
      <xdr:rowOff>1016000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75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21</xdr:row>
      <xdr:rowOff>234039</xdr:rowOff>
    </xdr:from>
    <xdr:to>
      <xdr:col>4</xdr:col>
      <xdr:colOff>677334</xdr:colOff>
      <xdr:row>21</xdr:row>
      <xdr:rowOff>1016000</xdr:rowOff>
    </xdr:to>
    <xdr:pic>
      <xdr:nvPicPr>
        <xdr:cNvPr id="1080" name="Immagine 1079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75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22</xdr:row>
      <xdr:rowOff>234039</xdr:rowOff>
    </xdr:from>
    <xdr:to>
      <xdr:col>3</xdr:col>
      <xdr:colOff>677334</xdr:colOff>
      <xdr:row>22</xdr:row>
      <xdr:rowOff>1016000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83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22</xdr:row>
      <xdr:rowOff>234039</xdr:rowOff>
    </xdr:from>
    <xdr:to>
      <xdr:col>4</xdr:col>
      <xdr:colOff>677334</xdr:colOff>
      <xdr:row>22</xdr:row>
      <xdr:rowOff>1016000</xdr:rowOff>
    </xdr:to>
    <xdr:pic>
      <xdr:nvPicPr>
        <xdr:cNvPr id="1086" name="Immagine 1085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83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23</xdr:row>
      <xdr:rowOff>234039</xdr:rowOff>
    </xdr:from>
    <xdr:to>
      <xdr:col>3</xdr:col>
      <xdr:colOff>677334</xdr:colOff>
      <xdr:row>23</xdr:row>
      <xdr:rowOff>1016000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791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23</xdr:row>
      <xdr:rowOff>234039</xdr:rowOff>
    </xdr:from>
    <xdr:to>
      <xdr:col>4</xdr:col>
      <xdr:colOff>677334</xdr:colOff>
      <xdr:row>23</xdr:row>
      <xdr:rowOff>1016000</xdr:rowOff>
    </xdr:to>
    <xdr:pic>
      <xdr:nvPicPr>
        <xdr:cNvPr id="1092" name="Immagine 1091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791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24</xdr:row>
      <xdr:rowOff>234039</xdr:rowOff>
    </xdr:from>
    <xdr:to>
      <xdr:col>3</xdr:col>
      <xdr:colOff>677334</xdr:colOff>
      <xdr:row>24</xdr:row>
      <xdr:rowOff>1016000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899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24</xdr:row>
      <xdr:rowOff>234039</xdr:rowOff>
    </xdr:from>
    <xdr:to>
      <xdr:col>4</xdr:col>
      <xdr:colOff>677334</xdr:colOff>
      <xdr:row>24</xdr:row>
      <xdr:rowOff>1016000</xdr:rowOff>
    </xdr:to>
    <xdr:pic>
      <xdr:nvPicPr>
        <xdr:cNvPr id="1098" name="Immagine 1097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899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25</xdr:row>
      <xdr:rowOff>234039</xdr:rowOff>
    </xdr:from>
    <xdr:to>
      <xdr:col>3</xdr:col>
      <xdr:colOff>677334</xdr:colOff>
      <xdr:row>25</xdr:row>
      <xdr:rowOff>1016000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07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25</xdr:row>
      <xdr:rowOff>234039</xdr:rowOff>
    </xdr:from>
    <xdr:to>
      <xdr:col>4</xdr:col>
      <xdr:colOff>677334</xdr:colOff>
      <xdr:row>25</xdr:row>
      <xdr:rowOff>1016000</xdr:rowOff>
    </xdr:to>
    <xdr:pic>
      <xdr:nvPicPr>
        <xdr:cNvPr id="1104" name="Immagine 1103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07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26</xdr:row>
      <xdr:rowOff>234039</xdr:rowOff>
    </xdr:from>
    <xdr:to>
      <xdr:col>3</xdr:col>
      <xdr:colOff>677334</xdr:colOff>
      <xdr:row>26</xdr:row>
      <xdr:rowOff>1016000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15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26</xdr:row>
      <xdr:rowOff>234039</xdr:rowOff>
    </xdr:from>
    <xdr:to>
      <xdr:col>4</xdr:col>
      <xdr:colOff>677334</xdr:colOff>
      <xdr:row>26</xdr:row>
      <xdr:rowOff>1016000</xdr:rowOff>
    </xdr:to>
    <xdr:pic>
      <xdr:nvPicPr>
        <xdr:cNvPr id="1110" name="Immagine 1109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15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27</xdr:row>
      <xdr:rowOff>234039</xdr:rowOff>
    </xdr:from>
    <xdr:to>
      <xdr:col>3</xdr:col>
      <xdr:colOff>677334</xdr:colOff>
      <xdr:row>27</xdr:row>
      <xdr:rowOff>1016000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23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27</xdr:row>
      <xdr:rowOff>234039</xdr:rowOff>
    </xdr:from>
    <xdr:to>
      <xdr:col>4</xdr:col>
      <xdr:colOff>677334</xdr:colOff>
      <xdr:row>27</xdr:row>
      <xdr:rowOff>1016000</xdr:rowOff>
    </xdr:to>
    <xdr:pic>
      <xdr:nvPicPr>
        <xdr:cNvPr id="1116" name="Immagine 1115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23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28</xdr:row>
      <xdr:rowOff>234039</xdr:rowOff>
    </xdr:from>
    <xdr:to>
      <xdr:col>3</xdr:col>
      <xdr:colOff>677334</xdr:colOff>
      <xdr:row>28</xdr:row>
      <xdr:rowOff>1016000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30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28</xdr:row>
      <xdr:rowOff>234039</xdr:rowOff>
    </xdr:from>
    <xdr:to>
      <xdr:col>4</xdr:col>
      <xdr:colOff>677334</xdr:colOff>
      <xdr:row>28</xdr:row>
      <xdr:rowOff>1016000</xdr:rowOff>
    </xdr:to>
    <xdr:pic>
      <xdr:nvPicPr>
        <xdr:cNvPr id="1122" name="Immagine 1121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30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29</xdr:row>
      <xdr:rowOff>234039</xdr:rowOff>
    </xdr:from>
    <xdr:to>
      <xdr:col>3</xdr:col>
      <xdr:colOff>677334</xdr:colOff>
      <xdr:row>29</xdr:row>
      <xdr:rowOff>1016000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438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29</xdr:row>
      <xdr:rowOff>234039</xdr:rowOff>
    </xdr:from>
    <xdr:to>
      <xdr:col>4</xdr:col>
      <xdr:colOff>677334</xdr:colOff>
      <xdr:row>29</xdr:row>
      <xdr:rowOff>1016000</xdr:rowOff>
    </xdr:to>
    <xdr:pic>
      <xdr:nvPicPr>
        <xdr:cNvPr id="1128" name="Immagine 1127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438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30</xdr:row>
      <xdr:rowOff>234039</xdr:rowOff>
    </xdr:from>
    <xdr:to>
      <xdr:col>3</xdr:col>
      <xdr:colOff>677334</xdr:colOff>
      <xdr:row>30</xdr:row>
      <xdr:rowOff>1016000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546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30</xdr:row>
      <xdr:rowOff>234039</xdr:rowOff>
    </xdr:from>
    <xdr:to>
      <xdr:col>4</xdr:col>
      <xdr:colOff>677334</xdr:colOff>
      <xdr:row>30</xdr:row>
      <xdr:rowOff>1016000</xdr:rowOff>
    </xdr:to>
    <xdr:pic>
      <xdr:nvPicPr>
        <xdr:cNvPr id="1134" name="Immagine 1133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546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31</xdr:row>
      <xdr:rowOff>234039</xdr:rowOff>
    </xdr:from>
    <xdr:to>
      <xdr:col>3</xdr:col>
      <xdr:colOff>677334</xdr:colOff>
      <xdr:row>31</xdr:row>
      <xdr:rowOff>1016000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654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31</xdr:row>
      <xdr:rowOff>234039</xdr:rowOff>
    </xdr:from>
    <xdr:to>
      <xdr:col>4</xdr:col>
      <xdr:colOff>677334</xdr:colOff>
      <xdr:row>31</xdr:row>
      <xdr:rowOff>1016000</xdr:rowOff>
    </xdr:to>
    <xdr:pic>
      <xdr:nvPicPr>
        <xdr:cNvPr id="1140" name="Immagine 1139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654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34</xdr:row>
      <xdr:rowOff>234039</xdr:rowOff>
    </xdr:from>
    <xdr:to>
      <xdr:col>3</xdr:col>
      <xdr:colOff>677334</xdr:colOff>
      <xdr:row>34</xdr:row>
      <xdr:rowOff>1016000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194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34</xdr:row>
      <xdr:rowOff>234039</xdr:rowOff>
    </xdr:from>
    <xdr:to>
      <xdr:col>4</xdr:col>
      <xdr:colOff>677334</xdr:colOff>
      <xdr:row>34</xdr:row>
      <xdr:rowOff>1016000</xdr:rowOff>
    </xdr:to>
    <xdr:pic>
      <xdr:nvPicPr>
        <xdr:cNvPr id="1152" name="Immagine 1151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194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35</xdr:row>
      <xdr:rowOff>234039</xdr:rowOff>
    </xdr:from>
    <xdr:to>
      <xdr:col>3</xdr:col>
      <xdr:colOff>677334</xdr:colOff>
      <xdr:row>35</xdr:row>
      <xdr:rowOff>1016000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302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35</xdr:row>
      <xdr:rowOff>234039</xdr:rowOff>
    </xdr:from>
    <xdr:to>
      <xdr:col>4</xdr:col>
      <xdr:colOff>677334</xdr:colOff>
      <xdr:row>35</xdr:row>
      <xdr:rowOff>1016000</xdr:rowOff>
    </xdr:to>
    <xdr:pic>
      <xdr:nvPicPr>
        <xdr:cNvPr id="1158" name="Immagine 1157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302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36</xdr:row>
      <xdr:rowOff>234039</xdr:rowOff>
    </xdr:from>
    <xdr:to>
      <xdr:col>3</xdr:col>
      <xdr:colOff>677334</xdr:colOff>
      <xdr:row>36</xdr:row>
      <xdr:rowOff>1016000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410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36</xdr:row>
      <xdr:rowOff>234039</xdr:rowOff>
    </xdr:from>
    <xdr:to>
      <xdr:col>4</xdr:col>
      <xdr:colOff>677334</xdr:colOff>
      <xdr:row>36</xdr:row>
      <xdr:rowOff>1016000</xdr:rowOff>
    </xdr:to>
    <xdr:pic>
      <xdr:nvPicPr>
        <xdr:cNvPr id="1164" name="Immagine 1163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410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37</xdr:row>
      <xdr:rowOff>234039</xdr:rowOff>
    </xdr:from>
    <xdr:to>
      <xdr:col>3</xdr:col>
      <xdr:colOff>677334</xdr:colOff>
      <xdr:row>37</xdr:row>
      <xdr:rowOff>1016000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518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37</xdr:row>
      <xdr:rowOff>234039</xdr:rowOff>
    </xdr:from>
    <xdr:to>
      <xdr:col>4</xdr:col>
      <xdr:colOff>677334</xdr:colOff>
      <xdr:row>37</xdr:row>
      <xdr:rowOff>1016000</xdr:rowOff>
    </xdr:to>
    <xdr:pic>
      <xdr:nvPicPr>
        <xdr:cNvPr id="1170" name="Immagine 1169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518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38</xdr:row>
      <xdr:rowOff>234039</xdr:rowOff>
    </xdr:from>
    <xdr:to>
      <xdr:col>3</xdr:col>
      <xdr:colOff>677334</xdr:colOff>
      <xdr:row>38</xdr:row>
      <xdr:rowOff>1016000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626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38</xdr:row>
      <xdr:rowOff>234039</xdr:rowOff>
    </xdr:from>
    <xdr:to>
      <xdr:col>4</xdr:col>
      <xdr:colOff>677334</xdr:colOff>
      <xdr:row>38</xdr:row>
      <xdr:rowOff>1016000</xdr:rowOff>
    </xdr:to>
    <xdr:pic>
      <xdr:nvPicPr>
        <xdr:cNvPr id="1176" name="Immagine 1175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626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39</xdr:row>
      <xdr:rowOff>234039</xdr:rowOff>
    </xdr:from>
    <xdr:to>
      <xdr:col>3</xdr:col>
      <xdr:colOff>677334</xdr:colOff>
      <xdr:row>39</xdr:row>
      <xdr:rowOff>1016000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734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39</xdr:row>
      <xdr:rowOff>234039</xdr:rowOff>
    </xdr:from>
    <xdr:to>
      <xdr:col>4</xdr:col>
      <xdr:colOff>677334</xdr:colOff>
      <xdr:row>39</xdr:row>
      <xdr:rowOff>1016000</xdr:rowOff>
    </xdr:to>
    <xdr:pic>
      <xdr:nvPicPr>
        <xdr:cNvPr id="1182" name="Immagine 1181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734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40</xdr:row>
      <xdr:rowOff>234039</xdr:rowOff>
    </xdr:from>
    <xdr:to>
      <xdr:col>3</xdr:col>
      <xdr:colOff>677334</xdr:colOff>
      <xdr:row>40</xdr:row>
      <xdr:rowOff>1016000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842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40</xdr:row>
      <xdr:rowOff>234039</xdr:rowOff>
    </xdr:from>
    <xdr:to>
      <xdr:col>4</xdr:col>
      <xdr:colOff>677334</xdr:colOff>
      <xdr:row>40</xdr:row>
      <xdr:rowOff>1016000</xdr:rowOff>
    </xdr:to>
    <xdr:pic>
      <xdr:nvPicPr>
        <xdr:cNvPr id="1188" name="Immagine 1187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842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41</xdr:row>
      <xdr:rowOff>234039</xdr:rowOff>
    </xdr:from>
    <xdr:to>
      <xdr:col>3</xdr:col>
      <xdr:colOff>677334</xdr:colOff>
      <xdr:row>41</xdr:row>
      <xdr:rowOff>1016000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3950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41</xdr:row>
      <xdr:rowOff>234039</xdr:rowOff>
    </xdr:from>
    <xdr:to>
      <xdr:col>4</xdr:col>
      <xdr:colOff>677334</xdr:colOff>
      <xdr:row>41</xdr:row>
      <xdr:rowOff>1016000</xdr:rowOff>
    </xdr:to>
    <xdr:pic>
      <xdr:nvPicPr>
        <xdr:cNvPr id="1194" name="Immagine 1193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3950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42</xdr:row>
      <xdr:rowOff>234039</xdr:rowOff>
    </xdr:from>
    <xdr:to>
      <xdr:col>3</xdr:col>
      <xdr:colOff>677334</xdr:colOff>
      <xdr:row>42</xdr:row>
      <xdr:rowOff>1016000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058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42</xdr:row>
      <xdr:rowOff>234039</xdr:rowOff>
    </xdr:from>
    <xdr:to>
      <xdr:col>4</xdr:col>
      <xdr:colOff>677334</xdr:colOff>
      <xdr:row>42</xdr:row>
      <xdr:rowOff>1016000</xdr:rowOff>
    </xdr:to>
    <xdr:pic>
      <xdr:nvPicPr>
        <xdr:cNvPr id="1200" name="Immagine 1199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058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43</xdr:row>
      <xdr:rowOff>234039</xdr:rowOff>
    </xdr:from>
    <xdr:to>
      <xdr:col>3</xdr:col>
      <xdr:colOff>677334</xdr:colOff>
      <xdr:row>43</xdr:row>
      <xdr:rowOff>1016000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166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43</xdr:row>
      <xdr:rowOff>234039</xdr:rowOff>
    </xdr:from>
    <xdr:to>
      <xdr:col>4</xdr:col>
      <xdr:colOff>677334</xdr:colOff>
      <xdr:row>43</xdr:row>
      <xdr:rowOff>1016000</xdr:rowOff>
    </xdr:to>
    <xdr:pic>
      <xdr:nvPicPr>
        <xdr:cNvPr id="1206" name="Immagine 1205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166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44</xdr:row>
      <xdr:rowOff>234039</xdr:rowOff>
    </xdr:from>
    <xdr:to>
      <xdr:col>3</xdr:col>
      <xdr:colOff>677334</xdr:colOff>
      <xdr:row>44</xdr:row>
      <xdr:rowOff>1016000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274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44</xdr:row>
      <xdr:rowOff>234039</xdr:rowOff>
    </xdr:from>
    <xdr:to>
      <xdr:col>4</xdr:col>
      <xdr:colOff>677334</xdr:colOff>
      <xdr:row>44</xdr:row>
      <xdr:rowOff>1016000</xdr:rowOff>
    </xdr:to>
    <xdr:pic>
      <xdr:nvPicPr>
        <xdr:cNvPr id="1212" name="Immagine 1211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274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45</xdr:row>
      <xdr:rowOff>234039</xdr:rowOff>
    </xdr:from>
    <xdr:to>
      <xdr:col>3</xdr:col>
      <xdr:colOff>677334</xdr:colOff>
      <xdr:row>45</xdr:row>
      <xdr:rowOff>1016000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382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45</xdr:row>
      <xdr:rowOff>234039</xdr:rowOff>
    </xdr:from>
    <xdr:to>
      <xdr:col>4</xdr:col>
      <xdr:colOff>677334</xdr:colOff>
      <xdr:row>45</xdr:row>
      <xdr:rowOff>1016000</xdr:rowOff>
    </xdr:to>
    <xdr:pic>
      <xdr:nvPicPr>
        <xdr:cNvPr id="1218" name="Immagine 1217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382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46</xdr:row>
      <xdr:rowOff>234039</xdr:rowOff>
    </xdr:from>
    <xdr:to>
      <xdr:col>3</xdr:col>
      <xdr:colOff>677334</xdr:colOff>
      <xdr:row>46</xdr:row>
      <xdr:rowOff>1016000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489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46</xdr:row>
      <xdr:rowOff>234039</xdr:rowOff>
    </xdr:from>
    <xdr:to>
      <xdr:col>4</xdr:col>
      <xdr:colOff>677334</xdr:colOff>
      <xdr:row>46</xdr:row>
      <xdr:rowOff>1016000</xdr:rowOff>
    </xdr:to>
    <xdr:pic>
      <xdr:nvPicPr>
        <xdr:cNvPr id="1224" name="Immagine 1223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489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48</xdr:row>
      <xdr:rowOff>234039</xdr:rowOff>
    </xdr:from>
    <xdr:to>
      <xdr:col>3</xdr:col>
      <xdr:colOff>677334</xdr:colOff>
      <xdr:row>48</xdr:row>
      <xdr:rowOff>1016000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705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48</xdr:row>
      <xdr:rowOff>234039</xdr:rowOff>
    </xdr:from>
    <xdr:to>
      <xdr:col>4</xdr:col>
      <xdr:colOff>677334</xdr:colOff>
      <xdr:row>48</xdr:row>
      <xdr:rowOff>1016000</xdr:rowOff>
    </xdr:to>
    <xdr:pic>
      <xdr:nvPicPr>
        <xdr:cNvPr id="1230" name="Immagine 1229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705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49</xdr:row>
      <xdr:rowOff>234039</xdr:rowOff>
    </xdr:from>
    <xdr:to>
      <xdr:col>3</xdr:col>
      <xdr:colOff>677334</xdr:colOff>
      <xdr:row>49</xdr:row>
      <xdr:rowOff>1016000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4813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49</xdr:row>
      <xdr:rowOff>234039</xdr:rowOff>
    </xdr:from>
    <xdr:to>
      <xdr:col>4</xdr:col>
      <xdr:colOff>677334</xdr:colOff>
      <xdr:row>49</xdr:row>
      <xdr:rowOff>1016000</xdr:rowOff>
    </xdr:to>
    <xdr:pic>
      <xdr:nvPicPr>
        <xdr:cNvPr id="1236" name="Immagine 1235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4813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51</xdr:row>
      <xdr:rowOff>234039</xdr:rowOff>
    </xdr:from>
    <xdr:to>
      <xdr:col>3</xdr:col>
      <xdr:colOff>677334</xdr:colOff>
      <xdr:row>51</xdr:row>
      <xdr:rowOff>1016000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029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51</xdr:row>
      <xdr:rowOff>234039</xdr:rowOff>
    </xdr:from>
    <xdr:to>
      <xdr:col>4</xdr:col>
      <xdr:colOff>677334</xdr:colOff>
      <xdr:row>51</xdr:row>
      <xdr:rowOff>1016000</xdr:rowOff>
    </xdr:to>
    <xdr:pic>
      <xdr:nvPicPr>
        <xdr:cNvPr id="1242" name="Immagine 1241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029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52</xdr:row>
      <xdr:rowOff>234039</xdr:rowOff>
    </xdr:from>
    <xdr:to>
      <xdr:col>3</xdr:col>
      <xdr:colOff>677334</xdr:colOff>
      <xdr:row>52</xdr:row>
      <xdr:rowOff>1016000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137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52</xdr:row>
      <xdr:rowOff>234039</xdr:rowOff>
    </xdr:from>
    <xdr:to>
      <xdr:col>4</xdr:col>
      <xdr:colOff>677334</xdr:colOff>
      <xdr:row>52</xdr:row>
      <xdr:rowOff>1016000</xdr:rowOff>
    </xdr:to>
    <xdr:pic>
      <xdr:nvPicPr>
        <xdr:cNvPr id="1248" name="Immagine 1247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137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53</xdr:row>
      <xdr:rowOff>234039</xdr:rowOff>
    </xdr:from>
    <xdr:to>
      <xdr:col>3</xdr:col>
      <xdr:colOff>677334</xdr:colOff>
      <xdr:row>53</xdr:row>
      <xdr:rowOff>1016000</xdr:rowOff>
    </xdr:to>
    <xdr:pic>
      <xdr:nvPicPr>
        <xdr:cNvPr id="1251" name="Immagine 1250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245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53</xdr:row>
      <xdr:rowOff>234039</xdr:rowOff>
    </xdr:from>
    <xdr:to>
      <xdr:col>4</xdr:col>
      <xdr:colOff>677334</xdr:colOff>
      <xdr:row>53</xdr:row>
      <xdr:rowOff>1016000</xdr:rowOff>
    </xdr:to>
    <xdr:pic>
      <xdr:nvPicPr>
        <xdr:cNvPr id="1254" name="Immagine 1253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245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54</xdr:row>
      <xdr:rowOff>234039</xdr:rowOff>
    </xdr:from>
    <xdr:to>
      <xdr:col>3</xdr:col>
      <xdr:colOff>677334</xdr:colOff>
      <xdr:row>54</xdr:row>
      <xdr:rowOff>1016000</xdr:rowOff>
    </xdr:to>
    <xdr:pic>
      <xdr:nvPicPr>
        <xdr:cNvPr id="1263" name="Immagine 1262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461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54</xdr:row>
      <xdr:rowOff>234039</xdr:rowOff>
    </xdr:from>
    <xdr:to>
      <xdr:col>4</xdr:col>
      <xdr:colOff>677334</xdr:colOff>
      <xdr:row>54</xdr:row>
      <xdr:rowOff>1016000</xdr:rowOff>
    </xdr:to>
    <xdr:pic>
      <xdr:nvPicPr>
        <xdr:cNvPr id="1266" name="Immagine 1265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461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55</xdr:row>
      <xdr:rowOff>234039</xdr:rowOff>
    </xdr:from>
    <xdr:to>
      <xdr:col>3</xdr:col>
      <xdr:colOff>677334</xdr:colOff>
      <xdr:row>55</xdr:row>
      <xdr:rowOff>1016000</xdr:rowOff>
    </xdr:to>
    <xdr:pic>
      <xdr:nvPicPr>
        <xdr:cNvPr id="1269" name="Immagine 1268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569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55</xdr:row>
      <xdr:rowOff>234039</xdr:rowOff>
    </xdr:from>
    <xdr:to>
      <xdr:col>4</xdr:col>
      <xdr:colOff>677334</xdr:colOff>
      <xdr:row>55</xdr:row>
      <xdr:rowOff>1016000</xdr:rowOff>
    </xdr:to>
    <xdr:pic>
      <xdr:nvPicPr>
        <xdr:cNvPr id="1272" name="Immagine 1271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569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56</xdr:row>
      <xdr:rowOff>234039</xdr:rowOff>
    </xdr:from>
    <xdr:to>
      <xdr:col>3</xdr:col>
      <xdr:colOff>677334</xdr:colOff>
      <xdr:row>56</xdr:row>
      <xdr:rowOff>1016000</xdr:rowOff>
    </xdr:to>
    <xdr:pic>
      <xdr:nvPicPr>
        <xdr:cNvPr id="1275" name="Immagine 1274">
          <a:extLst>
            <a:ext uri="{FF2B5EF4-FFF2-40B4-BE49-F238E27FC236}">
              <a16:creationId xmlns:a16="http://schemas.microsoft.com/office/drawing/2014/main" xmlns="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677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56</xdr:row>
      <xdr:rowOff>234039</xdr:rowOff>
    </xdr:from>
    <xdr:to>
      <xdr:col>4</xdr:col>
      <xdr:colOff>677334</xdr:colOff>
      <xdr:row>56</xdr:row>
      <xdr:rowOff>1016000</xdr:rowOff>
    </xdr:to>
    <xdr:pic>
      <xdr:nvPicPr>
        <xdr:cNvPr id="1278" name="Immagine 1277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677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57</xdr:row>
      <xdr:rowOff>234039</xdr:rowOff>
    </xdr:from>
    <xdr:to>
      <xdr:col>3</xdr:col>
      <xdr:colOff>677334</xdr:colOff>
      <xdr:row>57</xdr:row>
      <xdr:rowOff>1016000</xdr:rowOff>
    </xdr:to>
    <xdr:pic>
      <xdr:nvPicPr>
        <xdr:cNvPr id="1281" name="Immagine 1280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5785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57</xdr:row>
      <xdr:rowOff>234039</xdr:rowOff>
    </xdr:from>
    <xdr:to>
      <xdr:col>4</xdr:col>
      <xdr:colOff>677334</xdr:colOff>
      <xdr:row>57</xdr:row>
      <xdr:rowOff>1016000</xdr:rowOff>
    </xdr:to>
    <xdr:pic>
      <xdr:nvPicPr>
        <xdr:cNvPr id="1284" name="Immagine 1283">
          <a:extLst>
            <a:ext uri="{FF2B5EF4-FFF2-40B4-BE49-F238E27FC236}">
              <a16:creationId xmlns:a16="http://schemas.microsoft.com/office/drawing/2014/main" xmlns="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5785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58</xdr:row>
      <xdr:rowOff>234039</xdr:rowOff>
    </xdr:from>
    <xdr:to>
      <xdr:col>3</xdr:col>
      <xdr:colOff>677334</xdr:colOff>
      <xdr:row>58</xdr:row>
      <xdr:rowOff>1016000</xdr:rowOff>
    </xdr:to>
    <xdr:pic>
      <xdr:nvPicPr>
        <xdr:cNvPr id="1299" name="Immagine 1298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109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58</xdr:row>
      <xdr:rowOff>234039</xdr:rowOff>
    </xdr:from>
    <xdr:to>
      <xdr:col>4</xdr:col>
      <xdr:colOff>677334</xdr:colOff>
      <xdr:row>58</xdr:row>
      <xdr:rowOff>1016000</xdr:rowOff>
    </xdr:to>
    <xdr:pic>
      <xdr:nvPicPr>
        <xdr:cNvPr id="1302" name="Immagine 1301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109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59</xdr:row>
      <xdr:rowOff>234039</xdr:rowOff>
    </xdr:from>
    <xdr:to>
      <xdr:col>3</xdr:col>
      <xdr:colOff>677334</xdr:colOff>
      <xdr:row>59</xdr:row>
      <xdr:rowOff>1016000</xdr:rowOff>
    </xdr:to>
    <xdr:pic>
      <xdr:nvPicPr>
        <xdr:cNvPr id="1305" name="Immagine 1304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217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59</xdr:row>
      <xdr:rowOff>234039</xdr:rowOff>
    </xdr:from>
    <xdr:to>
      <xdr:col>4</xdr:col>
      <xdr:colOff>677334</xdr:colOff>
      <xdr:row>59</xdr:row>
      <xdr:rowOff>1016000</xdr:rowOff>
    </xdr:to>
    <xdr:pic>
      <xdr:nvPicPr>
        <xdr:cNvPr id="1308" name="Immagine 1307">
          <a:extLst>
            <a:ext uri="{FF2B5EF4-FFF2-40B4-BE49-F238E27FC236}">
              <a16:creationId xmlns:a16="http://schemas.microsoft.com/office/drawing/2014/main" xmlns="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217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60</xdr:row>
      <xdr:rowOff>234039</xdr:rowOff>
    </xdr:from>
    <xdr:to>
      <xdr:col>3</xdr:col>
      <xdr:colOff>677334</xdr:colOff>
      <xdr:row>60</xdr:row>
      <xdr:rowOff>1016000</xdr:rowOff>
    </xdr:to>
    <xdr:pic>
      <xdr:nvPicPr>
        <xdr:cNvPr id="1311" name="Immagine 1310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325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60</xdr:row>
      <xdr:rowOff>234039</xdr:rowOff>
    </xdr:from>
    <xdr:to>
      <xdr:col>4</xdr:col>
      <xdr:colOff>677334</xdr:colOff>
      <xdr:row>60</xdr:row>
      <xdr:rowOff>1016000</xdr:rowOff>
    </xdr:to>
    <xdr:pic>
      <xdr:nvPicPr>
        <xdr:cNvPr id="1314" name="Immagine 1313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325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61</xdr:row>
      <xdr:rowOff>234039</xdr:rowOff>
    </xdr:from>
    <xdr:to>
      <xdr:col>3</xdr:col>
      <xdr:colOff>677334</xdr:colOff>
      <xdr:row>61</xdr:row>
      <xdr:rowOff>1016000</xdr:rowOff>
    </xdr:to>
    <xdr:pic>
      <xdr:nvPicPr>
        <xdr:cNvPr id="1317" name="Immagine 1316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433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61</xdr:row>
      <xdr:rowOff>234039</xdr:rowOff>
    </xdr:from>
    <xdr:to>
      <xdr:col>4</xdr:col>
      <xdr:colOff>677334</xdr:colOff>
      <xdr:row>61</xdr:row>
      <xdr:rowOff>1016000</xdr:rowOff>
    </xdr:to>
    <xdr:pic>
      <xdr:nvPicPr>
        <xdr:cNvPr id="1320" name="Immagine 1319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433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62</xdr:row>
      <xdr:rowOff>234039</xdr:rowOff>
    </xdr:from>
    <xdr:to>
      <xdr:col>3</xdr:col>
      <xdr:colOff>677334</xdr:colOff>
      <xdr:row>62</xdr:row>
      <xdr:rowOff>1016000</xdr:rowOff>
    </xdr:to>
    <xdr:pic>
      <xdr:nvPicPr>
        <xdr:cNvPr id="1323" name="Immagine 1322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541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62</xdr:row>
      <xdr:rowOff>234039</xdr:rowOff>
    </xdr:from>
    <xdr:to>
      <xdr:col>4</xdr:col>
      <xdr:colOff>677334</xdr:colOff>
      <xdr:row>62</xdr:row>
      <xdr:rowOff>1016000</xdr:rowOff>
    </xdr:to>
    <xdr:pic>
      <xdr:nvPicPr>
        <xdr:cNvPr id="1326" name="Immagine 1325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541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63</xdr:row>
      <xdr:rowOff>234039</xdr:rowOff>
    </xdr:from>
    <xdr:to>
      <xdr:col>3</xdr:col>
      <xdr:colOff>677334</xdr:colOff>
      <xdr:row>63</xdr:row>
      <xdr:rowOff>1016000</xdr:rowOff>
    </xdr:to>
    <xdr:pic>
      <xdr:nvPicPr>
        <xdr:cNvPr id="1329" name="Immagine 1328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648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63</xdr:row>
      <xdr:rowOff>234039</xdr:rowOff>
    </xdr:from>
    <xdr:to>
      <xdr:col>4</xdr:col>
      <xdr:colOff>677334</xdr:colOff>
      <xdr:row>63</xdr:row>
      <xdr:rowOff>1016000</xdr:rowOff>
    </xdr:to>
    <xdr:pic>
      <xdr:nvPicPr>
        <xdr:cNvPr id="1332" name="Immagine 1331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648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64</xdr:row>
      <xdr:rowOff>234039</xdr:rowOff>
    </xdr:from>
    <xdr:to>
      <xdr:col>3</xdr:col>
      <xdr:colOff>677334</xdr:colOff>
      <xdr:row>64</xdr:row>
      <xdr:rowOff>1016000</xdr:rowOff>
    </xdr:to>
    <xdr:pic>
      <xdr:nvPicPr>
        <xdr:cNvPr id="1335" name="Immagine 1334">
          <a:extLst>
            <a:ext uri="{FF2B5EF4-FFF2-40B4-BE49-F238E27FC236}">
              <a16:creationId xmlns:a16="http://schemas.microsoft.com/office/drawing/2014/main" xmlns="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756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64</xdr:row>
      <xdr:rowOff>234039</xdr:rowOff>
    </xdr:from>
    <xdr:to>
      <xdr:col>4</xdr:col>
      <xdr:colOff>677334</xdr:colOff>
      <xdr:row>64</xdr:row>
      <xdr:rowOff>1016000</xdr:rowOff>
    </xdr:to>
    <xdr:pic>
      <xdr:nvPicPr>
        <xdr:cNvPr id="1338" name="Immagine 1337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756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65</xdr:row>
      <xdr:rowOff>234039</xdr:rowOff>
    </xdr:from>
    <xdr:to>
      <xdr:col>3</xdr:col>
      <xdr:colOff>677334</xdr:colOff>
      <xdr:row>65</xdr:row>
      <xdr:rowOff>1016000</xdr:rowOff>
    </xdr:to>
    <xdr:pic>
      <xdr:nvPicPr>
        <xdr:cNvPr id="1341" name="Immagine 1340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6972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65</xdr:row>
      <xdr:rowOff>234039</xdr:rowOff>
    </xdr:from>
    <xdr:to>
      <xdr:col>4</xdr:col>
      <xdr:colOff>677334</xdr:colOff>
      <xdr:row>65</xdr:row>
      <xdr:rowOff>1016000</xdr:rowOff>
    </xdr:to>
    <xdr:pic>
      <xdr:nvPicPr>
        <xdr:cNvPr id="1344" name="Immagine 1343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6972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66</xdr:row>
      <xdr:rowOff>234039</xdr:rowOff>
    </xdr:from>
    <xdr:to>
      <xdr:col>3</xdr:col>
      <xdr:colOff>677334</xdr:colOff>
      <xdr:row>66</xdr:row>
      <xdr:rowOff>1016000</xdr:rowOff>
    </xdr:to>
    <xdr:pic>
      <xdr:nvPicPr>
        <xdr:cNvPr id="1347" name="Immagine 1346">
          <a:extLst>
            <a:ext uri="{FF2B5EF4-FFF2-40B4-BE49-F238E27FC236}">
              <a16:creationId xmlns:a16="http://schemas.microsoft.com/office/drawing/2014/main" xmlns="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080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66</xdr:row>
      <xdr:rowOff>234039</xdr:rowOff>
    </xdr:from>
    <xdr:to>
      <xdr:col>4</xdr:col>
      <xdr:colOff>677334</xdr:colOff>
      <xdr:row>66</xdr:row>
      <xdr:rowOff>1016000</xdr:rowOff>
    </xdr:to>
    <xdr:pic>
      <xdr:nvPicPr>
        <xdr:cNvPr id="1350" name="Immagine 1349">
          <a:extLst>
            <a:ext uri="{FF2B5EF4-FFF2-40B4-BE49-F238E27FC236}">
              <a16:creationId xmlns:a16="http://schemas.microsoft.com/office/drawing/2014/main" xmlns="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080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67</xdr:row>
      <xdr:rowOff>234039</xdr:rowOff>
    </xdr:from>
    <xdr:to>
      <xdr:col>3</xdr:col>
      <xdr:colOff>677334</xdr:colOff>
      <xdr:row>67</xdr:row>
      <xdr:rowOff>1016000</xdr:rowOff>
    </xdr:to>
    <xdr:pic>
      <xdr:nvPicPr>
        <xdr:cNvPr id="1353" name="Immagine 1352">
          <a:extLst>
            <a:ext uri="{FF2B5EF4-FFF2-40B4-BE49-F238E27FC236}">
              <a16:creationId xmlns:a16="http://schemas.microsoft.com/office/drawing/2014/main" xmlns="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188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67</xdr:row>
      <xdr:rowOff>234039</xdr:rowOff>
    </xdr:from>
    <xdr:to>
      <xdr:col>4</xdr:col>
      <xdr:colOff>677334</xdr:colOff>
      <xdr:row>67</xdr:row>
      <xdr:rowOff>1016000</xdr:rowOff>
    </xdr:to>
    <xdr:pic>
      <xdr:nvPicPr>
        <xdr:cNvPr id="1356" name="Immagine 1355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188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68</xdr:row>
      <xdr:rowOff>234039</xdr:rowOff>
    </xdr:from>
    <xdr:to>
      <xdr:col>3</xdr:col>
      <xdr:colOff>677334</xdr:colOff>
      <xdr:row>68</xdr:row>
      <xdr:rowOff>1016000</xdr:rowOff>
    </xdr:to>
    <xdr:pic>
      <xdr:nvPicPr>
        <xdr:cNvPr id="1359" name="Immagine 1358">
          <a:extLst>
            <a:ext uri="{FF2B5EF4-FFF2-40B4-BE49-F238E27FC236}">
              <a16:creationId xmlns:a16="http://schemas.microsoft.com/office/drawing/2014/main" xmlns="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296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68</xdr:row>
      <xdr:rowOff>234039</xdr:rowOff>
    </xdr:from>
    <xdr:to>
      <xdr:col>4</xdr:col>
      <xdr:colOff>677334</xdr:colOff>
      <xdr:row>68</xdr:row>
      <xdr:rowOff>1016000</xdr:rowOff>
    </xdr:to>
    <xdr:pic>
      <xdr:nvPicPr>
        <xdr:cNvPr id="1362" name="Immagine 1361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296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69</xdr:row>
      <xdr:rowOff>234039</xdr:rowOff>
    </xdr:from>
    <xdr:to>
      <xdr:col>3</xdr:col>
      <xdr:colOff>677334</xdr:colOff>
      <xdr:row>69</xdr:row>
      <xdr:rowOff>1016000</xdr:rowOff>
    </xdr:to>
    <xdr:pic>
      <xdr:nvPicPr>
        <xdr:cNvPr id="1365" name="Immagine 1364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404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69</xdr:row>
      <xdr:rowOff>234039</xdr:rowOff>
    </xdr:from>
    <xdr:to>
      <xdr:col>4</xdr:col>
      <xdr:colOff>677334</xdr:colOff>
      <xdr:row>69</xdr:row>
      <xdr:rowOff>1016000</xdr:rowOff>
    </xdr:to>
    <xdr:pic>
      <xdr:nvPicPr>
        <xdr:cNvPr id="1368" name="Immagine 1367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404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70</xdr:row>
      <xdr:rowOff>234039</xdr:rowOff>
    </xdr:from>
    <xdr:to>
      <xdr:col>3</xdr:col>
      <xdr:colOff>677334</xdr:colOff>
      <xdr:row>70</xdr:row>
      <xdr:rowOff>1016000</xdr:rowOff>
    </xdr:to>
    <xdr:pic>
      <xdr:nvPicPr>
        <xdr:cNvPr id="1371" name="Immagine 1370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512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70</xdr:row>
      <xdr:rowOff>234039</xdr:rowOff>
    </xdr:from>
    <xdr:to>
      <xdr:col>4</xdr:col>
      <xdr:colOff>677334</xdr:colOff>
      <xdr:row>70</xdr:row>
      <xdr:rowOff>1016000</xdr:rowOff>
    </xdr:to>
    <xdr:pic>
      <xdr:nvPicPr>
        <xdr:cNvPr id="1374" name="Immagine 1373">
          <a:extLst>
            <a:ext uri="{FF2B5EF4-FFF2-40B4-BE49-F238E27FC236}">
              <a16:creationId xmlns:a16="http://schemas.microsoft.com/office/drawing/2014/main" xmlns="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512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71</xdr:row>
      <xdr:rowOff>234039</xdr:rowOff>
    </xdr:from>
    <xdr:to>
      <xdr:col>3</xdr:col>
      <xdr:colOff>677334</xdr:colOff>
      <xdr:row>71</xdr:row>
      <xdr:rowOff>1016000</xdr:rowOff>
    </xdr:to>
    <xdr:pic>
      <xdr:nvPicPr>
        <xdr:cNvPr id="1377" name="Immagine 1376">
          <a:extLst>
            <a:ext uri="{FF2B5EF4-FFF2-40B4-BE49-F238E27FC236}">
              <a16:creationId xmlns:a16="http://schemas.microsoft.com/office/drawing/2014/main" xmlns="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620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71</xdr:row>
      <xdr:rowOff>234039</xdr:rowOff>
    </xdr:from>
    <xdr:to>
      <xdr:col>4</xdr:col>
      <xdr:colOff>677334</xdr:colOff>
      <xdr:row>71</xdr:row>
      <xdr:rowOff>1016000</xdr:rowOff>
    </xdr:to>
    <xdr:pic>
      <xdr:nvPicPr>
        <xdr:cNvPr id="1380" name="Immagine 1379">
          <a:extLst>
            <a:ext uri="{FF2B5EF4-FFF2-40B4-BE49-F238E27FC236}">
              <a16:creationId xmlns:a16="http://schemas.microsoft.com/office/drawing/2014/main" xmlns="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620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72</xdr:row>
      <xdr:rowOff>234039</xdr:rowOff>
    </xdr:from>
    <xdr:to>
      <xdr:col>3</xdr:col>
      <xdr:colOff>677334</xdr:colOff>
      <xdr:row>72</xdr:row>
      <xdr:rowOff>1016000</xdr:rowOff>
    </xdr:to>
    <xdr:pic>
      <xdr:nvPicPr>
        <xdr:cNvPr id="1383" name="Immagine 1382">
          <a:extLst>
            <a:ext uri="{FF2B5EF4-FFF2-40B4-BE49-F238E27FC236}">
              <a16:creationId xmlns:a16="http://schemas.microsoft.com/office/drawing/2014/main" xmlns="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728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72</xdr:row>
      <xdr:rowOff>234039</xdr:rowOff>
    </xdr:from>
    <xdr:to>
      <xdr:col>4</xdr:col>
      <xdr:colOff>677334</xdr:colOff>
      <xdr:row>72</xdr:row>
      <xdr:rowOff>1016000</xdr:rowOff>
    </xdr:to>
    <xdr:pic>
      <xdr:nvPicPr>
        <xdr:cNvPr id="1386" name="Immagine 1385">
          <a:extLst>
            <a:ext uri="{FF2B5EF4-FFF2-40B4-BE49-F238E27FC236}">
              <a16:creationId xmlns:a16="http://schemas.microsoft.com/office/drawing/2014/main" xmlns="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728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73</xdr:row>
      <xdr:rowOff>234039</xdr:rowOff>
    </xdr:from>
    <xdr:to>
      <xdr:col>3</xdr:col>
      <xdr:colOff>677334</xdr:colOff>
      <xdr:row>73</xdr:row>
      <xdr:rowOff>1016000</xdr:rowOff>
    </xdr:to>
    <xdr:pic>
      <xdr:nvPicPr>
        <xdr:cNvPr id="1389" name="Immagine 1388">
          <a:extLst>
            <a:ext uri="{FF2B5EF4-FFF2-40B4-BE49-F238E27FC236}">
              <a16:creationId xmlns:a16="http://schemas.microsoft.com/office/drawing/2014/main" xmlns="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7836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73</xdr:row>
      <xdr:rowOff>234039</xdr:rowOff>
    </xdr:from>
    <xdr:to>
      <xdr:col>4</xdr:col>
      <xdr:colOff>677334</xdr:colOff>
      <xdr:row>73</xdr:row>
      <xdr:rowOff>1016000</xdr:rowOff>
    </xdr:to>
    <xdr:pic>
      <xdr:nvPicPr>
        <xdr:cNvPr id="1392" name="Immagine 1391">
          <a:extLst>
            <a:ext uri="{FF2B5EF4-FFF2-40B4-BE49-F238E27FC236}">
              <a16:creationId xmlns:a16="http://schemas.microsoft.com/office/drawing/2014/main" xmlns="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7836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75</xdr:row>
      <xdr:rowOff>234039</xdr:rowOff>
    </xdr:from>
    <xdr:to>
      <xdr:col>3</xdr:col>
      <xdr:colOff>677334</xdr:colOff>
      <xdr:row>75</xdr:row>
      <xdr:rowOff>1016000</xdr:rowOff>
    </xdr:to>
    <xdr:pic>
      <xdr:nvPicPr>
        <xdr:cNvPr id="1395" name="Immagine 1394">
          <a:extLst>
            <a:ext uri="{FF2B5EF4-FFF2-40B4-BE49-F238E27FC236}">
              <a16:creationId xmlns:a16="http://schemas.microsoft.com/office/drawing/2014/main" xmlns="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052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75</xdr:row>
      <xdr:rowOff>234039</xdr:rowOff>
    </xdr:from>
    <xdr:to>
      <xdr:col>4</xdr:col>
      <xdr:colOff>677334</xdr:colOff>
      <xdr:row>75</xdr:row>
      <xdr:rowOff>1016000</xdr:rowOff>
    </xdr:to>
    <xdr:pic>
      <xdr:nvPicPr>
        <xdr:cNvPr id="1398" name="Immagine 1397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052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76</xdr:row>
      <xdr:rowOff>234039</xdr:rowOff>
    </xdr:from>
    <xdr:to>
      <xdr:col>3</xdr:col>
      <xdr:colOff>677334</xdr:colOff>
      <xdr:row>76</xdr:row>
      <xdr:rowOff>1016000</xdr:rowOff>
    </xdr:to>
    <xdr:pic>
      <xdr:nvPicPr>
        <xdr:cNvPr id="1401" name="Immagine 1400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160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76</xdr:row>
      <xdr:rowOff>234039</xdr:rowOff>
    </xdr:from>
    <xdr:to>
      <xdr:col>4</xdr:col>
      <xdr:colOff>677334</xdr:colOff>
      <xdr:row>76</xdr:row>
      <xdr:rowOff>1016000</xdr:rowOff>
    </xdr:to>
    <xdr:pic>
      <xdr:nvPicPr>
        <xdr:cNvPr id="1404" name="Immagine 1403">
          <a:extLst>
            <a:ext uri="{FF2B5EF4-FFF2-40B4-BE49-F238E27FC236}">
              <a16:creationId xmlns:a16="http://schemas.microsoft.com/office/drawing/2014/main" xmlns="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160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77</xdr:row>
      <xdr:rowOff>234039</xdr:rowOff>
    </xdr:from>
    <xdr:to>
      <xdr:col>3</xdr:col>
      <xdr:colOff>677334</xdr:colOff>
      <xdr:row>77</xdr:row>
      <xdr:rowOff>1016000</xdr:rowOff>
    </xdr:to>
    <xdr:pic>
      <xdr:nvPicPr>
        <xdr:cNvPr id="1407" name="Immagine 1406">
          <a:extLst>
            <a:ext uri="{FF2B5EF4-FFF2-40B4-BE49-F238E27FC236}">
              <a16:creationId xmlns:a16="http://schemas.microsoft.com/office/drawing/2014/main" xmlns="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268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77</xdr:row>
      <xdr:rowOff>234039</xdr:rowOff>
    </xdr:from>
    <xdr:to>
      <xdr:col>4</xdr:col>
      <xdr:colOff>677334</xdr:colOff>
      <xdr:row>77</xdr:row>
      <xdr:rowOff>1016000</xdr:rowOff>
    </xdr:to>
    <xdr:pic>
      <xdr:nvPicPr>
        <xdr:cNvPr id="1410" name="Immagine 1409">
          <a:extLst>
            <a:ext uri="{FF2B5EF4-FFF2-40B4-BE49-F238E27FC236}">
              <a16:creationId xmlns:a16="http://schemas.microsoft.com/office/drawing/2014/main" xmlns="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268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79</xdr:row>
      <xdr:rowOff>234039</xdr:rowOff>
    </xdr:from>
    <xdr:to>
      <xdr:col>3</xdr:col>
      <xdr:colOff>677334</xdr:colOff>
      <xdr:row>79</xdr:row>
      <xdr:rowOff>1016000</xdr:rowOff>
    </xdr:to>
    <xdr:pic>
      <xdr:nvPicPr>
        <xdr:cNvPr id="1413" name="Immagine 1412">
          <a:extLst>
            <a:ext uri="{FF2B5EF4-FFF2-40B4-BE49-F238E27FC236}">
              <a16:creationId xmlns:a16="http://schemas.microsoft.com/office/drawing/2014/main" xmlns="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484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79</xdr:row>
      <xdr:rowOff>234039</xdr:rowOff>
    </xdr:from>
    <xdr:to>
      <xdr:col>4</xdr:col>
      <xdr:colOff>677334</xdr:colOff>
      <xdr:row>79</xdr:row>
      <xdr:rowOff>1016000</xdr:rowOff>
    </xdr:to>
    <xdr:pic>
      <xdr:nvPicPr>
        <xdr:cNvPr id="1416" name="Immagine 1415">
          <a:extLst>
            <a:ext uri="{FF2B5EF4-FFF2-40B4-BE49-F238E27FC236}">
              <a16:creationId xmlns:a16="http://schemas.microsoft.com/office/drawing/2014/main" xmlns="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484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80</xdr:row>
      <xdr:rowOff>234039</xdr:rowOff>
    </xdr:from>
    <xdr:to>
      <xdr:col>3</xdr:col>
      <xdr:colOff>677334</xdr:colOff>
      <xdr:row>80</xdr:row>
      <xdr:rowOff>1016000</xdr:rowOff>
    </xdr:to>
    <xdr:pic>
      <xdr:nvPicPr>
        <xdr:cNvPr id="1419" name="Immagine 1418">
          <a:extLst>
            <a:ext uri="{FF2B5EF4-FFF2-40B4-BE49-F238E27FC236}">
              <a16:creationId xmlns:a16="http://schemas.microsoft.com/office/drawing/2014/main" xmlns="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592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80</xdr:row>
      <xdr:rowOff>234039</xdr:rowOff>
    </xdr:from>
    <xdr:to>
      <xdr:col>4</xdr:col>
      <xdr:colOff>677334</xdr:colOff>
      <xdr:row>80</xdr:row>
      <xdr:rowOff>1016000</xdr:rowOff>
    </xdr:to>
    <xdr:pic>
      <xdr:nvPicPr>
        <xdr:cNvPr id="1422" name="Immagine 1421">
          <a:extLst>
            <a:ext uri="{FF2B5EF4-FFF2-40B4-BE49-F238E27FC236}">
              <a16:creationId xmlns:a16="http://schemas.microsoft.com/office/drawing/2014/main" xmlns="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592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81</xdr:row>
      <xdr:rowOff>234039</xdr:rowOff>
    </xdr:from>
    <xdr:to>
      <xdr:col>3</xdr:col>
      <xdr:colOff>677334</xdr:colOff>
      <xdr:row>81</xdr:row>
      <xdr:rowOff>1016000</xdr:rowOff>
    </xdr:to>
    <xdr:pic>
      <xdr:nvPicPr>
        <xdr:cNvPr id="1425" name="Immagine 1424">
          <a:extLst>
            <a:ext uri="{FF2B5EF4-FFF2-40B4-BE49-F238E27FC236}">
              <a16:creationId xmlns:a16="http://schemas.microsoft.com/office/drawing/2014/main" xmlns="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700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81</xdr:row>
      <xdr:rowOff>234039</xdr:rowOff>
    </xdr:from>
    <xdr:to>
      <xdr:col>4</xdr:col>
      <xdr:colOff>677334</xdr:colOff>
      <xdr:row>81</xdr:row>
      <xdr:rowOff>1016000</xdr:rowOff>
    </xdr:to>
    <xdr:pic>
      <xdr:nvPicPr>
        <xdr:cNvPr id="1428" name="Immagine 1427">
          <a:extLst>
            <a:ext uri="{FF2B5EF4-FFF2-40B4-BE49-F238E27FC236}">
              <a16:creationId xmlns:a16="http://schemas.microsoft.com/office/drawing/2014/main" xmlns="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700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82</xdr:row>
      <xdr:rowOff>234039</xdr:rowOff>
    </xdr:from>
    <xdr:to>
      <xdr:col>3</xdr:col>
      <xdr:colOff>677334</xdr:colOff>
      <xdr:row>82</xdr:row>
      <xdr:rowOff>1016000</xdr:rowOff>
    </xdr:to>
    <xdr:pic>
      <xdr:nvPicPr>
        <xdr:cNvPr id="1431" name="Immagine 1430">
          <a:extLst>
            <a:ext uri="{FF2B5EF4-FFF2-40B4-BE49-F238E27FC236}">
              <a16:creationId xmlns:a16="http://schemas.microsoft.com/office/drawing/2014/main" xmlns="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807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82</xdr:row>
      <xdr:rowOff>234039</xdr:rowOff>
    </xdr:from>
    <xdr:to>
      <xdr:col>4</xdr:col>
      <xdr:colOff>677334</xdr:colOff>
      <xdr:row>82</xdr:row>
      <xdr:rowOff>1016000</xdr:rowOff>
    </xdr:to>
    <xdr:pic>
      <xdr:nvPicPr>
        <xdr:cNvPr id="1434" name="Immagine 1433">
          <a:extLst>
            <a:ext uri="{FF2B5EF4-FFF2-40B4-BE49-F238E27FC236}">
              <a16:creationId xmlns:a16="http://schemas.microsoft.com/office/drawing/2014/main" xmlns="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807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83</xdr:row>
      <xdr:rowOff>234039</xdr:rowOff>
    </xdr:from>
    <xdr:to>
      <xdr:col>3</xdr:col>
      <xdr:colOff>677334</xdr:colOff>
      <xdr:row>83</xdr:row>
      <xdr:rowOff>1016000</xdr:rowOff>
    </xdr:to>
    <xdr:pic>
      <xdr:nvPicPr>
        <xdr:cNvPr id="1437" name="Immagine 1436">
          <a:extLst>
            <a:ext uri="{FF2B5EF4-FFF2-40B4-BE49-F238E27FC236}">
              <a16:creationId xmlns:a16="http://schemas.microsoft.com/office/drawing/2014/main" xmlns="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8915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83</xdr:row>
      <xdr:rowOff>234039</xdr:rowOff>
    </xdr:from>
    <xdr:to>
      <xdr:col>4</xdr:col>
      <xdr:colOff>677334</xdr:colOff>
      <xdr:row>83</xdr:row>
      <xdr:rowOff>1016000</xdr:rowOff>
    </xdr:to>
    <xdr:pic>
      <xdr:nvPicPr>
        <xdr:cNvPr id="1440" name="Immagine 1439">
          <a:extLst>
            <a:ext uri="{FF2B5EF4-FFF2-40B4-BE49-F238E27FC236}">
              <a16:creationId xmlns:a16="http://schemas.microsoft.com/office/drawing/2014/main" xmlns="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8915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84</xdr:row>
      <xdr:rowOff>234039</xdr:rowOff>
    </xdr:from>
    <xdr:to>
      <xdr:col>3</xdr:col>
      <xdr:colOff>677334</xdr:colOff>
      <xdr:row>84</xdr:row>
      <xdr:rowOff>1016000</xdr:rowOff>
    </xdr:to>
    <xdr:pic>
      <xdr:nvPicPr>
        <xdr:cNvPr id="1443" name="Immagine 1442">
          <a:extLst>
            <a:ext uri="{FF2B5EF4-FFF2-40B4-BE49-F238E27FC236}">
              <a16:creationId xmlns:a16="http://schemas.microsoft.com/office/drawing/2014/main" xmlns="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023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84</xdr:row>
      <xdr:rowOff>234039</xdr:rowOff>
    </xdr:from>
    <xdr:to>
      <xdr:col>4</xdr:col>
      <xdr:colOff>677334</xdr:colOff>
      <xdr:row>84</xdr:row>
      <xdr:rowOff>1016000</xdr:rowOff>
    </xdr:to>
    <xdr:pic>
      <xdr:nvPicPr>
        <xdr:cNvPr id="1446" name="Immagine 1445">
          <a:extLst>
            <a:ext uri="{FF2B5EF4-FFF2-40B4-BE49-F238E27FC236}">
              <a16:creationId xmlns:a16="http://schemas.microsoft.com/office/drawing/2014/main" xmlns="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023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85</xdr:row>
      <xdr:rowOff>234039</xdr:rowOff>
    </xdr:from>
    <xdr:to>
      <xdr:col>3</xdr:col>
      <xdr:colOff>677334</xdr:colOff>
      <xdr:row>85</xdr:row>
      <xdr:rowOff>1016000</xdr:rowOff>
    </xdr:to>
    <xdr:pic>
      <xdr:nvPicPr>
        <xdr:cNvPr id="1449" name="Immagine 1448">
          <a:extLst>
            <a:ext uri="{FF2B5EF4-FFF2-40B4-BE49-F238E27FC236}">
              <a16:creationId xmlns:a16="http://schemas.microsoft.com/office/drawing/2014/main" xmlns="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131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85</xdr:row>
      <xdr:rowOff>234039</xdr:rowOff>
    </xdr:from>
    <xdr:to>
      <xdr:col>4</xdr:col>
      <xdr:colOff>677334</xdr:colOff>
      <xdr:row>85</xdr:row>
      <xdr:rowOff>1016000</xdr:rowOff>
    </xdr:to>
    <xdr:pic>
      <xdr:nvPicPr>
        <xdr:cNvPr id="1452" name="Immagine 1451">
          <a:extLst>
            <a:ext uri="{FF2B5EF4-FFF2-40B4-BE49-F238E27FC236}">
              <a16:creationId xmlns:a16="http://schemas.microsoft.com/office/drawing/2014/main" xmlns="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131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86</xdr:row>
      <xdr:rowOff>234039</xdr:rowOff>
    </xdr:from>
    <xdr:to>
      <xdr:col>3</xdr:col>
      <xdr:colOff>677334</xdr:colOff>
      <xdr:row>86</xdr:row>
      <xdr:rowOff>1016000</xdr:rowOff>
    </xdr:to>
    <xdr:pic>
      <xdr:nvPicPr>
        <xdr:cNvPr id="1455" name="Immagine 1454">
          <a:extLst>
            <a:ext uri="{FF2B5EF4-FFF2-40B4-BE49-F238E27FC236}">
              <a16:creationId xmlns:a16="http://schemas.microsoft.com/office/drawing/2014/main" xmlns="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239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86</xdr:row>
      <xdr:rowOff>234039</xdr:rowOff>
    </xdr:from>
    <xdr:to>
      <xdr:col>4</xdr:col>
      <xdr:colOff>677334</xdr:colOff>
      <xdr:row>86</xdr:row>
      <xdr:rowOff>1016000</xdr:rowOff>
    </xdr:to>
    <xdr:pic>
      <xdr:nvPicPr>
        <xdr:cNvPr id="1458" name="Immagine 1457">
          <a:extLst>
            <a:ext uri="{FF2B5EF4-FFF2-40B4-BE49-F238E27FC236}">
              <a16:creationId xmlns:a16="http://schemas.microsoft.com/office/drawing/2014/main" xmlns="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239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87</xdr:row>
      <xdr:rowOff>234039</xdr:rowOff>
    </xdr:from>
    <xdr:to>
      <xdr:col>3</xdr:col>
      <xdr:colOff>677334</xdr:colOff>
      <xdr:row>87</xdr:row>
      <xdr:rowOff>1016000</xdr:rowOff>
    </xdr:to>
    <xdr:pic>
      <xdr:nvPicPr>
        <xdr:cNvPr id="1461" name="Immagine 1460">
          <a:extLst>
            <a:ext uri="{FF2B5EF4-FFF2-40B4-BE49-F238E27FC236}">
              <a16:creationId xmlns:a16="http://schemas.microsoft.com/office/drawing/2014/main" xmlns="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347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87</xdr:row>
      <xdr:rowOff>234039</xdr:rowOff>
    </xdr:from>
    <xdr:to>
      <xdr:col>4</xdr:col>
      <xdr:colOff>677334</xdr:colOff>
      <xdr:row>87</xdr:row>
      <xdr:rowOff>1016000</xdr:rowOff>
    </xdr:to>
    <xdr:pic>
      <xdr:nvPicPr>
        <xdr:cNvPr id="1464" name="Immagine 1463">
          <a:extLst>
            <a:ext uri="{FF2B5EF4-FFF2-40B4-BE49-F238E27FC236}">
              <a16:creationId xmlns:a16="http://schemas.microsoft.com/office/drawing/2014/main" xmlns="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347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88</xdr:row>
      <xdr:rowOff>234039</xdr:rowOff>
    </xdr:from>
    <xdr:to>
      <xdr:col>3</xdr:col>
      <xdr:colOff>677334</xdr:colOff>
      <xdr:row>88</xdr:row>
      <xdr:rowOff>1016000</xdr:rowOff>
    </xdr:to>
    <xdr:pic>
      <xdr:nvPicPr>
        <xdr:cNvPr id="1467" name="Immagine 1466">
          <a:extLst>
            <a:ext uri="{FF2B5EF4-FFF2-40B4-BE49-F238E27FC236}">
              <a16:creationId xmlns:a16="http://schemas.microsoft.com/office/drawing/2014/main" xmlns="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455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88</xdr:row>
      <xdr:rowOff>234039</xdr:rowOff>
    </xdr:from>
    <xdr:to>
      <xdr:col>4</xdr:col>
      <xdr:colOff>677334</xdr:colOff>
      <xdr:row>88</xdr:row>
      <xdr:rowOff>1016000</xdr:rowOff>
    </xdr:to>
    <xdr:pic>
      <xdr:nvPicPr>
        <xdr:cNvPr id="1470" name="Immagine 1469">
          <a:extLst>
            <a:ext uri="{FF2B5EF4-FFF2-40B4-BE49-F238E27FC236}">
              <a16:creationId xmlns:a16="http://schemas.microsoft.com/office/drawing/2014/main" xmlns="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455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89</xdr:row>
      <xdr:rowOff>234039</xdr:rowOff>
    </xdr:from>
    <xdr:to>
      <xdr:col>3</xdr:col>
      <xdr:colOff>677334</xdr:colOff>
      <xdr:row>89</xdr:row>
      <xdr:rowOff>1016000</xdr:rowOff>
    </xdr:to>
    <xdr:pic>
      <xdr:nvPicPr>
        <xdr:cNvPr id="1497" name="Immagine 1496">
          <a:extLst>
            <a:ext uri="{FF2B5EF4-FFF2-40B4-BE49-F238E27FC236}">
              <a16:creationId xmlns:a16="http://schemas.microsoft.com/office/drawing/2014/main" xmlns="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9995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89</xdr:row>
      <xdr:rowOff>234039</xdr:rowOff>
    </xdr:from>
    <xdr:to>
      <xdr:col>4</xdr:col>
      <xdr:colOff>677334</xdr:colOff>
      <xdr:row>89</xdr:row>
      <xdr:rowOff>1016000</xdr:rowOff>
    </xdr:to>
    <xdr:pic>
      <xdr:nvPicPr>
        <xdr:cNvPr id="1500" name="Immagine 1499">
          <a:extLst>
            <a:ext uri="{FF2B5EF4-FFF2-40B4-BE49-F238E27FC236}">
              <a16:creationId xmlns:a16="http://schemas.microsoft.com/office/drawing/2014/main" xmlns="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9995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277849</xdr:colOff>
      <xdr:row>90</xdr:row>
      <xdr:rowOff>234039</xdr:rowOff>
    </xdr:from>
    <xdr:to>
      <xdr:col>4</xdr:col>
      <xdr:colOff>323538</xdr:colOff>
      <xdr:row>90</xdr:row>
      <xdr:rowOff>1016000</xdr:rowOff>
    </xdr:to>
    <xdr:pic>
      <xdr:nvPicPr>
        <xdr:cNvPr id="1503" name="Immagine 1502">
          <a:extLst>
            <a:ext uri="{FF2B5EF4-FFF2-40B4-BE49-F238E27FC236}">
              <a16:creationId xmlns:a16="http://schemas.microsoft.com/office/drawing/2014/main" xmlns="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49" y="101033939"/>
          <a:ext cx="928339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91</xdr:row>
      <xdr:rowOff>234039</xdr:rowOff>
    </xdr:from>
    <xdr:to>
      <xdr:col>3</xdr:col>
      <xdr:colOff>677334</xdr:colOff>
      <xdr:row>91</xdr:row>
      <xdr:rowOff>1016000</xdr:rowOff>
    </xdr:to>
    <xdr:pic>
      <xdr:nvPicPr>
        <xdr:cNvPr id="1524" name="Immagine 1523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535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91</xdr:row>
      <xdr:rowOff>234039</xdr:rowOff>
    </xdr:from>
    <xdr:to>
      <xdr:col>4</xdr:col>
      <xdr:colOff>677334</xdr:colOff>
      <xdr:row>91</xdr:row>
      <xdr:rowOff>1016000</xdr:rowOff>
    </xdr:to>
    <xdr:pic>
      <xdr:nvPicPr>
        <xdr:cNvPr id="1527" name="Immagine 1526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0535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92</xdr:row>
      <xdr:rowOff>234039</xdr:rowOff>
    </xdr:from>
    <xdr:to>
      <xdr:col>3</xdr:col>
      <xdr:colOff>677334</xdr:colOff>
      <xdr:row>92</xdr:row>
      <xdr:rowOff>1016000</xdr:rowOff>
    </xdr:to>
    <xdr:pic>
      <xdr:nvPicPr>
        <xdr:cNvPr id="1533" name="Immagine 1532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751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92</xdr:row>
      <xdr:rowOff>234039</xdr:rowOff>
    </xdr:from>
    <xdr:to>
      <xdr:col>4</xdr:col>
      <xdr:colOff>677334</xdr:colOff>
      <xdr:row>92</xdr:row>
      <xdr:rowOff>1016000</xdr:rowOff>
    </xdr:to>
    <xdr:pic>
      <xdr:nvPicPr>
        <xdr:cNvPr id="1536" name="Immagine 1535">
          <a:extLst>
            <a:ext uri="{FF2B5EF4-FFF2-40B4-BE49-F238E27FC236}">
              <a16:creationId xmlns:a16="http://schemas.microsoft.com/office/drawing/2014/main" xmlns="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0751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93</xdr:row>
      <xdr:rowOff>234039</xdr:rowOff>
    </xdr:from>
    <xdr:to>
      <xdr:col>3</xdr:col>
      <xdr:colOff>677334</xdr:colOff>
      <xdr:row>93</xdr:row>
      <xdr:rowOff>1016000</xdr:rowOff>
    </xdr:to>
    <xdr:pic>
      <xdr:nvPicPr>
        <xdr:cNvPr id="1539" name="Immagine 1538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859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93</xdr:row>
      <xdr:rowOff>234039</xdr:rowOff>
    </xdr:from>
    <xdr:to>
      <xdr:col>4</xdr:col>
      <xdr:colOff>677334</xdr:colOff>
      <xdr:row>93</xdr:row>
      <xdr:rowOff>1016000</xdr:rowOff>
    </xdr:to>
    <xdr:pic>
      <xdr:nvPicPr>
        <xdr:cNvPr id="1542" name="Immagine 1541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0859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94</xdr:row>
      <xdr:rowOff>234039</xdr:rowOff>
    </xdr:from>
    <xdr:to>
      <xdr:col>3</xdr:col>
      <xdr:colOff>677334</xdr:colOff>
      <xdr:row>94</xdr:row>
      <xdr:rowOff>1016000</xdr:rowOff>
    </xdr:to>
    <xdr:pic>
      <xdr:nvPicPr>
        <xdr:cNvPr id="1545" name="Immagine 1544">
          <a:extLst>
            <a:ext uri="{FF2B5EF4-FFF2-40B4-BE49-F238E27FC236}">
              <a16:creationId xmlns:a16="http://schemas.microsoft.com/office/drawing/2014/main" xmlns="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0966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94</xdr:row>
      <xdr:rowOff>234039</xdr:rowOff>
    </xdr:from>
    <xdr:to>
      <xdr:col>4</xdr:col>
      <xdr:colOff>677334</xdr:colOff>
      <xdr:row>94</xdr:row>
      <xdr:rowOff>1016000</xdr:rowOff>
    </xdr:to>
    <xdr:pic>
      <xdr:nvPicPr>
        <xdr:cNvPr id="1548" name="Immagine 1547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0966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95</xdr:row>
      <xdr:rowOff>234039</xdr:rowOff>
    </xdr:from>
    <xdr:to>
      <xdr:col>3</xdr:col>
      <xdr:colOff>677334</xdr:colOff>
      <xdr:row>95</xdr:row>
      <xdr:rowOff>1016000</xdr:rowOff>
    </xdr:to>
    <xdr:pic>
      <xdr:nvPicPr>
        <xdr:cNvPr id="1551" name="Immagine 1550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074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95</xdr:row>
      <xdr:rowOff>234039</xdr:rowOff>
    </xdr:from>
    <xdr:to>
      <xdr:col>4</xdr:col>
      <xdr:colOff>677334</xdr:colOff>
      <xdr:row>95</xdr:row>
      <xdr:rowOff>1016000</xdr:rowOff>
    </xdr:to>
    <xdr:pic>
      <xdr:nvPicPr>
        <xdr:cNvPr id="1554" name="Immagine 1553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074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96</xdr:row>
      <xdr:rowOff>234039</xdr:rowOff>
    </xdr:from>
    <xdr:to>
      <xdr:col>3</xdr:col>
      <xdr:colOff>677334</xdr:colOff>
      <xdr:row>96</xdr:row>
      <xdr:rowOff>1016000</xdr:rowOff>
    </xdr:to>
    <xdr:pic>
      <xdr:nvPicPr>
        <xdr:cNvPr id="1557" name="Immagine 1556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182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96</xdr:row>
      <xdr:rowOff>234039</xdr:rowOff>
    </xdr:from>
    <xdr:to>
      <xdr:col>4</xdr:col>
      <xdr:colOff>677334</xdr:colOff>
      <xdr:row>96</xdr:row>
      <xdr:rowOff>1016000</xdr:rowOff>
    </xdr:to>
    <xdr:pic>
      <xdr:nvPicPr>
        <xdr:cNvPr id="1560" name="Immagine 1559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182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97</xdr:row>
      <xdr:rowOff>234039</xdr:rowOff>
    </xdr:from>
    <xdr:to>
      <xdr:col>3</xdr:col>
      <xdr:colOff>677334</xdr:colOff>
      <xdr:row>97</xdr:row>
      <xdr:rowOff>1016000</xdr:rowOff>
    </xdr:to>
    <xdr:pic>
      <xdr:nvPicPr>
        <xdr:cNvPr id="1563" name="Immagine 1562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290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97</xdr:row>
      <xdr:rowOff>234039</xdr:rowOff>
    </xdr:from>
    <xdr:to>
      <xdr:col>4</xdr:col>
      <xdr:colOff>677334</xdr:colOff>
      <xdr:row>97</xdr:row>
      <xdr:rowOff>1016000</xdr:rowOff>
    </xdr:to>
    <xdr:pic>
      <xdr:nvPicPr>
        <xdr:cNvPr id="1566" name="Immagine 1565">
          <a:extLst>
            <a:ext uri="{FF2B5EF4-FFF2-40B4-BE49-F238E27FC236}">
              <a16:creationId xmlns:a16="http://schemas.microsoft.com/office/drawing/2014/main" xmlns="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290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98</xdr:row>
      <xdr:rowOff>234039</xdr:rowOff>
    </xdr:from>
    <xdr:to>
      <xdr:col>3</xdr:col>
      <xdr:colOff>677334</xdr:colOff>
      <xdr:row>98</xdr:row>
      <xdr:rowOff>1016000</xdr:rowOff>
    </xdr:to>
    <xdr:pic>
      <xdr:nvPicPr>
        <xdr:cNvPr id="1569" name="Immagine 1568">
          <a:extLst>
            <a:ext uri="{FF2B5EF4-FFF2-40B4-BE49-F238E27FC236}">
              <a16:creationId xmlns:a16="http://schemas.microsoft.com/office/drawing/2014/main" xmlns="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398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98</xdr:row>
      <xdr:rowOff>234039</xdr:rowOff>
    </xdr:from>
    <xdr:to>
      <xdr:col>4</xdr:col>
      <xdr:colOff>677334</xdr:colOff>
      <xdr:row>98</xdr:row>
      <xdr:rowOff>1016000</xdr:rowOff>
    </xdr:to>
    <xdr:pic>
      <xdr:nvPicPr>
        <xdr:cNvPr id="1572" name="Immagine 1571">
          <a:extLst>
            <a:ext uri="{FF2B5EF4-FFF2-40B4-BE49-F238E27FC236}">
              <a16:creationId xmlns:a16="http://schemas.microsoft.com/office/drawing/2014/main" xmlns="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398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99</xdr:row>
      <xdr:rowOff>234039</xdr:rowOff>
    </xdr:from>
    <xdr:to>
      <xdr:col>3</xdr:col>
      <xdr:colOff>677334</xdr:colOff>
      <xdr:row>99</xdr:row>
      <xdr:rowOff>1016000</xdr:rowOff>
    </xdr:to>
    <xdr:pic>
      <xdr:nvPicPr>
        <xdr:cNvPr id="1575" name="Immagine 1574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506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99</xdr:row>
      <xdr:rowOff>234039</xdr:rowOff>
    </xdr:from>
    <xdr:to>
      <xdr:col>4</xdr:col>
      <xdr:colOff>677334</xdr:colOff>
      <xdr:row>99</xdr:row>
      <xdr:rowOff>1016000</xdr:rowOff>
    </xdr:to>
    <xdr:pic>
      <xdr:nvPicPr>
        <xdr:cNvPr id="1578" name="Immagine 1577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506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100</xdr:row>
      <xdr:rowOff>234039</xdr:rowOff>
    </xdr:from>
    <xdr:to>
      <xdr:col>3</xdr:col>
      <xdr:colOff>677334</xdr:colOff>
      <xdr:row>100</xdr:row>
      <xdr:rowOff>1016000</xdr:rowOff>
    </xdr:to>
    <xdr:pic>
      <xdr:nvPicPr>
        <xdr:cNvPr id="1581" name="Immagine 1580">
          <a:extLst>
            <a:ext uri="{FF2B5EF4-FFF2-40B4-BE49-F238E27FC236}">
              <a16:creationId xmlns:a16="http://schemas.microsoft.com/office/drawing/2014/main" xmlns="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614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100</xdr:row>
      <xdr:rowOff>234039</xdr:rowOff>
    </xdr:from>
    <xdr:to>
      <xdr:col>4</xdr:col>
      <xdr:colOff>677334</xdr:colOff>
      <xdr:row>100</xdr:row>
      <xdr:rowOff>1016000</xdr:rowOff>
    </xdr:to>
    <xdr:pic>
      <xdr:nvPicPr>
        <xdr:cNvPr id="1584" name="Immagine 1583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614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101</xdr:row>
      <xdr:rowOff>234039</xdr:rowOff>
    </xdr:from>
    <xdr:to>
      <xdr:col>3</xdr:col>
      <xdr:colOff>677334</xdr:colOff>
      <xdr:row>101</xdr:row>
      <xdr:rowOff>1016000</xdr:rowOff>
    </xdr:to>
    <xdr:pic>
      <xdr:nvPicPr>
        <xdr:cNvPr id="1587" name="Immagine 1586">
          <a:extLst>
            <a:ext uri="{FF2B5EF4-FFF2-40B4-BE49-F238E27FC236}">
              <a16:creationId xmlns:a16="http://schemas.microsoft.com/office/drawing/2014/main" xmlns="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722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101</xdr:row>
      <xdr:rowOff>234039</xdr:rowOff>
    </xdr:from>
    <xdr:to>
      <xdr:col>4</xdr:col>
      <xdr:colOff>677334</xdr:colOff>
      <xdr:row>101</xdr:row>
      <xdr:rowOff>1016000</xdr:rowOff>
    </xdr:to>
    <xdr:pic>
      <xdr:nvPicPr>
        <xdr:cNvPr id="1590" name="Immagine 1589">
          <a:extLst>
            <a:ext uri="{FF2B5EF4-FFF2-40B4-BE49-F238E27FC236}">
              <a16:creationId xmlns:a16="http://schemas.microsoft.com/office/drawing/2014/main" xmlns="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722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102</xdr:row>
      <xdr:rowOff>234039</xdr:rowOff>
    </xdr:from>
    <xdr:to>
      <xdr:col>3</xdr:col>
      <xdr:colOff>677334</xdr:colOff>
      <xdr:row>102</xdr:row>
      <xdr:rowOff>1016000</xdr:rowOff>
    </xdr:to>
    <xdr:pic>
      <xdr:nvPicPr>
        <xdr:cNvPr id="1593" name="Immagine 1592">
          <a:extLst>
            <a:ext uri="{FF2B5EF4-FFF2-40B4-BE49-F238E27FC236}">
              <a16:creationId xmlns:a16="http://schemas.microsoft.com/office/drawing/2014/main" xmlns="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830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102</xdr:row>
      <xdr:rowOff>234039</xdr:rowOff>
    </xdr:from>
    <xdr:to>
      <xdr:col>4</xdr:col>
      <xdr:colOff>677334</xdr:colOff>
      <xdr:row>102</xdr:row>
      <xdr:rowOff>1016000</xdr:rowOff>
    </xdr:to>
    <xdr:pic>
      <xdr:nvPicPr>
        <xdr:cNvPr id="1596" name="Immagine 1595">
          <a:extLst>
            <a:ext uri="{FF2B5EF4-FFF2-40B4-BE49-F238E27FC236}">
              <a16:creationId xmlns:a16="http://schemas.microsoft.com/office/drawing/2014/main" xmlns="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830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103</xdr:row>
      <xdr:rowOff>234039</xdr:rowOff>
    </xdr:from>
    <xdr:to>
      <xdr:col>3</xdr:col>
      <xdr:colOff>677334</xdr:colOff>
      <xdr:row>103</xdr:row>
      <xdr:rowOff>1016000</xdr:rowOff>
    </xdr:to>
    <xdr:pic>
      <xdr:nvPicPr>
        <xdr:cNvPr id="1599" name="Immagine 1598">
          <a:extLst>
            <a:ext uri="{FF2B5EF4-FFF2-40B4-BE49-F238E27FC236}">
              <a16:creationId xmlns:a16="http://schemas.microsoft.com/office/drawing/2014/main" xmlns="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1938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103</xdr:row>
      <xdr:rowOff>234039</xdr:rowOff>
    </xdr:from>
    <xdr:to>
      <xdr:col>4</xdr:col>
      <xdr:colOff>677334</xdr:colOff>
      <xdr:row>103</xdr:row>
      <xdr:rowOff>1016000</xdr:rowOff>
    </xdr:to>
    <xdr:pic>
      <xdr:nvPicPr>
        <xdr:cNvPr id="1602" name="Immagine 1601">
          <a:extLst>
            <a:ext uri="{FF2B5EF4-FFF2-40B4-BE49-F238E27FC236}">
              <a16:creationId xmlns:a16="http://schemas.microsoft.com/office/drawing/2014/main" xmlns="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1938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104</xdr:row>
      <xdr:rowOff>234039</xdr:rowOff>
    </xdr:from>
    <xdr:to>
      <xdr:col>3</xdr:col>
      <xdr:colOff>677334</xdr:colOff>
      <xdr:row>104</xdr:row>
      <xdr:rowOff>1016000</xdr:rowOff>
    </xdr:to>
    <xdr:pic>
      <xdr:nvPicPr>
        <xdr:cNvPr id="1605" name="Immagine 1604">
          <a:extLst>
            <a:ext uri="{FF2B5EF4-FFF2-40B4-BE49-F238E27FC236}">
              <a16:creationId xmlns:a16="http://schemas.microsoft.com/office/drawing/2014/main" xmlns="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046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104</xdr:row>
      <xdr:rowOff>234039</xdr:rowOff>
    </xdr:from>
    <xdr:to>
      <xdr:col>4</xdr:col>
      <xdr:colOff>677334</xdr:colOff>
      <xdr:row>104</xdr:row>
      <xdr:rowOff>1016000</xdr:rowOff>
    </xdr:to>
    <xdr:pic>
      <xdr:nvPicPr>
        <xdr:cNvPr id="1608" name="Immagine 1607">
          <a:extLst>
            <a:ext uri="{FF2B5EF4-FFF2-40B4-BE49-F238E27FC236}">
              <a16:creationId xmlns:a16="http://schemas.microsoft.com/office/drawing/2014/main" xmlns="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046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105</xdr:row>
      <xdr:rowOff>234039</xdr:rowOff>
    </xdr:from>
    <xdr:to>
      <xdr:col>3</xdr:col>
      <xdr:colOff>677334</xdr:colOff>
      <xdr:row>105</xdr:row>
      <xdr:rowOff>1016000</xdr:rowOff>
    </xdr:to>
    <xdr:pic>
      <xdr:nvPicPr>
        <xdr:cNvPr id="1611" name="Immagine 1610">
          <a:extLst>
            <a:ext uri="{FF2B5EF4-FFF2-40B4-BE49-F238E27FC236}">
              <a16:creationId xmlns:a16="http://schemas.microsoft.com/office/drawing/2014/main" xmlns="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154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105</xdr:row>
      <xdr:rowOff>234039</xdr:rowOff>
    </xdr:from>
    <xdr:to>
      <xdr:col>4</xdr:col>
      <xdr:colOff>677334</xdr:colOff>
      <xdr:row>105</xdr:row>
      <xdr:rowOff>1016000</xdr:rowOff>
    </xdr:to>
    <xdr:pic>
      <xdr:nvPicPr>
        <xdr:cNvPr id="1614" name="Immagine 1613">
          <a:extLst>
            <a:ext uri="{FF2B5EF4-FFF2-40B4-BE49-F238E27FC236}">
              <a16:creationId xmlns:a16="http://schemas.microsoft.com/office/drawing/2014/main" xmlns="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154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106</xdr:row>
      <xdr:rowOff>234039</xdr:rowOff>
    </xdr:from>
    <xdr:to>
      <xdr:col>3</xdr:col>
      <xdr:colOff>677334</xdr:colOff>
      <xdr:row>106</xdr:row>
      <xdr:rowOff>1016000</xdr:rowOff>
    </xdr:to>
    <xdr:pic>
      <xdr:nvPicPr>
        <xdr:cNvPr id="1617" name="Immagine 1616">
          <a:extLst>
            <a:ext uri="{FF2B5EF4-FFF2-40B4-BE49-F238E27FC236}">
              <a16:creationId xmlns:a16="http://schemas.microsoft.com/office/drawing/2014/main" xmlns="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262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106</xdr:row>
      <xdr:rowOff>234039</xdr:rowOff>
    </xdr:from>
    <xdr:to>
      <xdr:col>4</xdr:col>
      <xdr:colOff>677334</xdr:colOff>
      <xdr:row>106</xdr:row>
      <xdr:rowOff>1016000</xdr:rowOff>
    </xdr:to>
    <xdr:pic>
      <xdr:nvPicPr>
        <xdr:cNvPr id="1620" name="Immagine 1619">
          <a:extLst>
            <a:ext uri="{FF2B5EF4-FFF2-40B4-BE49-F238E27FC236}">
              <a16:creationId xmlns:a16="http://schemas.microsoft.com/office/drawing/2014/main" xmlns="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262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107</xdr:row>
      <xdr:rowOff>234039</xdr:rowOff>
    </xdr:from>
    <xdr:to>
      <xdr:col>3</xdr:col>
      <xdr:colOff>677334</xdr:colOff>
      <xdr:row>107</xdr:row>
      <xdr:rowOff>1016000</xdr:rowOff>
    </xdr:to>
    <xdr:pic>
      <xdr:nvPicPr>
        <xdr:cNvPr id="1623" name="Immagine 1622">
          <a:extLst>
            <a:ext uri="{FF2B5EF4-FFF2-40B4-BE49-F238E27FC236}">
              <a16:creationId xmlns:a16="http://schemas.microsoft.com/office/drawing/2014/main" xmlns="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370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107</xdr:row>
      <xdr:rowOff>234039</xdr:rowOff>
    </xdr:from>
    <xdr:to>
      <xdr:col>4</xdr:col>
      <xdr:colOff>677334</xdr:colOff>
      <xdr:row>107</xdr:row>
      <xdr:rowOff>1016000</xdr:rowOff>
    </xdr:to>
    <xdr:pic>
      <xdr:nvPicPr>
        <xdr:cNvPr id="1626" name="Immagine 1625">
          <a:extLst>
            <a:ext uri="{FF2B5EF4-FFF2-40B4-BE49-F238E27FC236}">
              <a16:creationId xmlns:a16="http://schemas.microsoft.com/office/drawing/2014/main" xmlns="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370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108</xdr:row>
      <xdr:rowOff>234039</xdr:rowOff>
    </xdr:from>
    <xdr:to>
      <xdr:col>3</xdr:col>
      <xdr:colOff>677334</xdr:colOff>
      <xdr:row>108</xdr:row>
      <xdr:rowOff>1016000</xdr:rowOff>
    </xdr:to>
    <xdr:pic>
      <xdr:nvPicPr>
        <xdr:cNvPr id="1629" name="Immagine 1628">
          <a:extLst>
            <a:ext uri="{FF2B5EF4-FFF2-40B4-BE49-F238E27FC236}">
              <a16:creationId xmlns:a16="http://schemas.microsoft.com/office/drawing/2014/main" xmlns="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478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108</xdr:row>
      <xdr:rowOff>234039</xdr:rowOff>
    </xdr:from>
    <xdr:to>
      <xdr:col>4</xdr:col>
      <xdr:colOff>677334</xdr:colOff>
      <xdr:row>108</xdr:row>
      <xdr:rowOff>1016000</xdr:rowOff>
    </xdr:to>
    <xdr:pic>
      <xdr:nvPicPr>
        <xdr:cNvPr id="1632" name="Immagine 1631">
          <a:extLst>
            <a:ext uri="{FF2B5EF4-FFF2-40B4-BE49-F238E27FC236}">
              <a16:creationId xmlns:a16="http://schemas.microsoft.com/office/drawing/2014/main" xmlns="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478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109</xdr:row>
      <xdr:rowOff>234039</xdr:rowOff>
    </xdr:from>
    <xdr:to>
      <xdr:col>3</xdr:col>
      <xdr:colOff>677334</xdr:colOff>
      <xdr:row>109</xdr:row>
      <xdr:rowOff>1016000</xdr:rowOff>
    </xdr:to>
    <xdr:pic>
      <xdr:nvPicPr>
        <xdr:cNvPr id="1635" name="Immagine 1634">
          <a:extLst>
            <a:ext uri="{FF2B5EF4-FFF2-40B4-BE49-F238E27FC236}">
              <a16:creationId xmlns:a16="http://schemas.microsoft.com/office/drawing/2014/main" xmlns="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586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109</xdr:row>
      <xdr:rowOff>234039</xdr:rowOff>
    </xdr:from>
    <xdr:to>
      <xdr:col>4</xdr:col>
      <xdr:colOff>677334</xdr:colOff>
      <xdr:row>109</xdr:row>
      <xdr:rowOff>1016000</xdr:rowOff>
    </xdr:to>
    <xdr:pic>
      <xdr:nvPicPr>
        <xdr:cNvPr id="1638" name="Immagine 1637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586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110</xdr:row>
      <xdr:rowOff>234039</xdr:rowOff>
    </xdr:from>
    <xdr:to>
      <xdr:col>3</xdr:col>
      <xdr:colOff>677334</xdr:colOff>
      <xdr:row>110</xdr:row>
      <xdr:rowOff>1016000</xdr:rowOff>
    </xdr:to>
    <xdr:pic>
      <xdr:nvPicPr>
        <xdr:cNvPr id="1641" name="Immagine 1640">
          <a:extLst>
            <a:ext uri="{FF2B5EF4-FFF2-40B4-BE49-F238E27FC236}">
              <a16:creationId xmlns:a16="http://schemas.microsoft.com/office/drawing/2014/main" xmlns="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694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110</xdr:row>
      <xdr:rowOff>234039</xdr:rowOff>
    </xdr:from>
    <xdr:to>
      <xdr:col>4</xdr:col>
      <xdr:colOff>677334</xdr:colOff>
      <xdr:row>110</xdr:row>
      <xdr:rowOff>1016000</xdr:rowOff>
    </xdr:to>
    <xdr:pic>
      <xdr:nvPicPr>
        <xdr:cNvPr id="1644" name="Immagine 1643">
          <a:extLst>
            <a:ext uri="{FF2B5EF4-FFF2-40B4-BE49-F238E27FC236}">
              <a16:creationId xmlns:a16="http://schemas.microsoft.com/office/drawing/2014/main" xmlns="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694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112</xdr:row>
      <xdr:rowOff>234039</xdr:rowOff>
    </xdr:from>
    <xdr:to>
      <xdr:col>3</xdr:col>
      <xdr:colOff>677334</xdr:colOff>
      <xdr:row>112</xdr:row>
      <xdr:rowOff>1016000</xdr:rowOff>
    </xdr:to>
    <xdr:pic>
      <xdr:nvPicPr>
        <xdr:cNvPr id="1647" name="Immagine 1646">
          <a:extLst>
            <a:ext uri="{FF2B5EF4-FFF2-40B4-BE49-F238E27FC236}">
              <a16:creationId xmlns:a16="http://schemas.microsoft.com/office/drawing/2014/main" xmlns="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2910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112</xdr:row>
      <xdr:rowOff>234039</xdr:rowOff>
    </xdr:from>
    <xdr:to>
      <xdr:col>4</xdr:col>
      <xdr:colOff>677334</xdr:colOff>
      <xdr:row>112</xdr:row>
      <xdr:rowOff>1016000</xdr:rowOff>
    </xdr:to>
    <xdr:pic>
      <xdr:nvPicPr>
        <xdr:cNvPr id="1650" name="Immagine 1649">
          <a:extLst>
            <a:ext uri="{FF2B5EF4-FFF2-40B4-BE49-F238E27FC236}">
              <a16:creationId xmlns:a16="http://schemas.microsoft.com/office/drawing/2014/main" xmlns="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2910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113</xdr:row>
      <xdr:rowOff>234039</xdr:rowOff>
    </xdr:from>
    <xdr:to>
      <xdr:col>3</xdr:col>
      <xdr:colOff>677334</xdr:colOff>
      <xdr:row>113</xdr:row>
      <xdr:rowOff>1016000</xdr:rowOff>
    </xdr:to>
    <xdr:pic>
      <xdr:nvPicPr>
        <xdr:cNvPr id="1653" name="Immagine 1652">
          <a:extLst>
            <a:ext uri="{FF2B5EF4-FFF2-40B4-BE49-F238E27FC236}">
              <a16:creationId xmlns:a16="http://schemas.microsoft.com/office/drawing/2014/main" xmlns="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018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113</xdr:row>
      <xdr:rowOff>234039</xdr:rowOff>
    </xdr:from>
    <xdr:to>
      <xdr:col>4</xdr:col>
      <xdr:colOff>677334</xdr:colOff>
      <xdr:row>113</xdr:row>
      <xdr:rowOff>1016000</xdr:rowOff>
    </xdr:to>
    <xdr:pic>
      <xdr:nvPicPr>
        <xdr:cNvPr id="1656" name="Immagine 1655">
          <a:extLst>
            <a:ext uri="{FF2B5EF4-FFF2-40B4-BE49-F238E27FC236}">
              <a16:creationId xmlns:a16="http://schemas.microsoft.com/office/drawing/2014/main" xmlns="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018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114</xdr:row>
      <xdr:rowOff>234039</xdr:rowOff>
    </xdr:from>
    <xdr:to>
      <xdr:col>3</xdr:col>
      <xdr:colOff>677334</xdr:colOff>
      <xdr:row>114</xdr:row>
      <xdr:rowOff>1016000</xdr:rowOff>
    </xdr:to>
    <xdr:pic>
      <xdr:nvPicPr>
        <xdr:cNvPr id="1665" name="Immagine 1664">
          <a:extLst>
            <a:ext uri="{FF2B5EF4-FFF2-40B4-BE49-F238E27FC236}">
              <a16:creationId xmlns:a16="http://schemas.microsoft.com/office/drawing/2014/main" xmlns="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233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114</xdr:row>
      <xdr:rowOff>234039</xdr:rowOff>
    </xdr:from>
    <xdr:to>
      <xdr:col>4</xdr:col>
      <xdr:colOff>677334</xdr:colOff>
      <xdr:row>114</xdr:row>
      <xdr:rowOff>1016000</xdr:rowOff>
    </xdr:to>
    <xdr:pic>
      <xdr:nvPicPr>
        <xdr:cNvPr id="1668" name="Immagine 1667">
          <a:extLst>
            <a:ext uri="{FF2B5EF4-FFF2-40B4-BE49-F238E27FC236}">
              <a16:creationId xmlns:a16="http://schemas.microsoft.com/office/drawing/2014/main" xmlns="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233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115</xdr:row>
      <xdr:rowOff>234039</xdr:rowOff>
    </xdr:from>
    <xdr:to>
      <xdr:col>3</xdr:col>
      <xdr:colOff>677334</xdr:colOff>
      <xdr:row>115</xdr:row>
      <xdr:rowOff>1016000</xdr:rowOff>
    </xdr:to>
    <xdr:pic>
      <xdr:nvPicPr>
        <xdr:cNvPr id="1671" name="Immagine 1670">
          <a:extLst>
            <a:ext uri="{FF2B5EF4-FFF2-40B4-BE49-F238E27FC236}">
              <a16:creationId xmlns:a16="http://schemas.microsoft.com/office/drawing/2014/main" xmlns="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341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115</xdr:row>
      <xdr:rowOff>234039</xdr:rowOff>
    </xdr:from>
    <xdr:to>
      <xdr:col>4</xdr:col>
      <xdr:colOff>677334</xdr:colOff>
      <xdr:row>115</xdr:row>
      <xdr:rowOff>1016000</xdr:rowOff>
    </xdr:to>
    <xdr:pic>
      <xdr:nvPicPr>
        <xdr:cNvPr id="1674" name="Immagine 1673">
          <a:extLst>
            <a:ext uri="{FF2B5EF4-FFF2-40B4-BE49-F238E27FC236}">
              <a16:creationId xmlns:a16="http://schemas.microsoft.com/office/drawing/2014/main" xmlns="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341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116</xdr:row>
      <xdr:rowOff>234039</xdr:rowOff>
    </xdr:from>
    <xdr:to>
      <xdr:col>3</xdr:col>
      <xdr:colOff>677334</xdr:colOff>
      <xdr:row>116</xdr:row>
      <xdr:rowOff>1016000</xdr:rowOff>
    </xdr:to>
    <xdr:pic>
      <xdr:nvPicPr>
        <xdr:cNvPr id="1677" name="Immagine 1676">
          <a:extLst>
            <a:ext uri="{FF2B5EF4-FFF2-40B4-BE49-F238E27FC236}">
              <a16:creationId xmlns:a16="http://schemas.microsoft.com/office/drawing/2014/main" xmlns="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449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116</xdr:row>
      <xdr:rowOff>234039</xdr:rowOff>
    </xdr:from>
    <xdr:to>
      <xdr:col>4</xdr:col>
      <xdr:colOff>677334</xdr:colOff>
      <xdr:row>116</xdr:row>
      <xdr:rowOff>1016000</xdr:rowOff>
    </xdr:to>
    <xdr:pic>
      <xdr:nvPicPr>
        <xdr:cNvPr id="1680" name="Immagine 1679">
          <a:extLst>
            <a:ext uri="{FF2B5EF4-FFF2-40B4-BE49-F238E27FC236}">
              <a16:creationId xmlns:a16="http://schemas.microsoft.com/office/drawing/2014/main" xmlns="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449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117</xdr:row>
      <xdr:rowOff>234039</xdr:rowOff>
    </xdr:from>
    <xdr:to>
      <xdr:col>3</xdr:col>
      <xdr:colOff>677334</xdr:colOff>
      <xdr:row>117</xdr:row>
      <xdr:rowOff>1016000</xdr:rowOff>
    </xdr:to>
    <xdr:pic>
      <xdr:nvPicPr>
        <xdr:cNvPr id="1683" name="Immagine 1682">
          <a:extLst>
            <a:ext uri="{FF2B5EF4-FFF2-40B4-BE49-F238E27FC236}">
              <a16:creationId xmlns:a16="http://schemas.microsoft.com/office/drawing/2014/main" xmlns="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557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117</xdr:row>
      <xdr:rowOff>234039</xdr:rowOff>
    </xdr:from>
    <xdr:to>
      <xdr:col>4</xdr:col>
      <xdr:colOff>677334</xdr:colOff>
      <xdr:row>117</xdr:row>
      <xdr:rowOff>1016000</xdr:rowOff>
    </xdr:to>
    <xdr:pic>
      <xdr:nvPicPr>
        <xdr:cNvPr id="1686" name="Immagine 1685">
          <a:extLst>
            <a:ext uri="{FF2B5EF4-FFF2-40B4-BE49-F238E27FC236}">
              <a16:creationId xmlns:a16="http://schemas.microsoft.com/office/drawing/2014/main" xmlns="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557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118</xdr:row>
      <xdr:rowOff>234039</xdr:rowOff>
    </xdr:from>
    <xdr:to>
      <xdr:col>3</xdr:col>
      <xdr:colOff>677334</xdr:colOff>
      <xdr:row>118</xdr:row>
      <xdr:rowOff>1016000</xdr:rowOff>
    </xdr:to>
    <xdr:pic>
      <xdr:nvPicPr>
        <xdr:cNvPr id="1689" name="Immagine 1688">
          <a:extLst>
            <a:ext uri="{FF2B5EF4-FFF2-40B4-BE49-F238E27FC236}">
              <a16:creationId xmlns:a16="http://schemas.microsoft.com/office/drawing/2014/main" xmlns="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3665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118</xdr:row>
      <xdr:rowOff>234039</xdr:rowOff>
    </xdr:from>
    <xdr:to>
      <xdr:col>4</xdr:col>
      <xdr:colOff>677334</xdr:colOff>
      <xdr:row>118</xdr:row>
      <xdr:rowOff>1016000</xdr:rowOff>
    </xdr:to>
    <xdr:pic>
      <xdr:nvPicPr>
        <xdr:cNvPr id="1692" name="Immagine 1691">
          <a:extLst>
            <a:ext uri="{FF2B5EF4-FFF2-40B4-BE49-F238E27FC236}">
              <a16:creationId xmlns:a16="http://schemas.microsoft.com/office/drawing/2014/main" xmlns="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3665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119</xdr:row>
      <xdr:rowOff>234039</xdr:rowOff>
    </xdr:from>
    <xdr:to>
      <xdr:col>3</xdr:col>
      <xdr:colOff>677334</xdr:colOff>
      <xdr:row>119</xdr:row>
      <xdr:rowOff>1016000</xdr:rowOff>
    </xdr:to>
    <xdr:pic>
      <xdr:nvPicPr>
        <xdr:cNvPr id="1737" name="Immagine 1736">
          <a:extLst>
            <a:ext uri="{FF2B5EF4-FFF2-40B4-BE49-F238E27FC236}">
              <a16:creationId xmlns:a16="http://schemas.microsoft.com/office/drawing/2014/main" xmlns="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529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119</xdr:row>
      <xdr:rowOff>234039</xdr:rowOff>
    </xdr:from>
    <xdr:to>
      <xdr:col>4</xdr:col>
      <xdr:colOff>677334</xdr:colOff>
      <xdr:row>119</xdr:row>
      <xdr:rowOff>1016000</xdr:rowOff>
    </xdr:to>
    <xdr:pic>
      <xdr:nvPicPr>
        <xdr:cNvPr id="1740" name="Immagine 1739">
          <a:extLst>
            <a:ext uri="{FF2B5EF4-FFF2-40B4-BE49-F238E27FC236}">
              <a16:creationId xmlns:a16="http://schemas.microsoft.com/office/drawing/2014/main" xmlns="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4529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120</xdr:row>
      <xdr:rowOff>234039</xdr:rowOff>
    </xdr:from>
    <xdr:to>
      <xdr:col>3</xdr:col>
      <xdr:colOff>677334</xdr:colOff>
      <xdr:row>120</xdr:row>
      <xdr:rowOff>1016000</xdr:rowOff>
    </xdr:to>
    <xdr:pic>
      <xdr:nvPicPr>
        <xdr:cNvPr id="1743" name="Immagine 1742">
          <a:extLst>
            <a:ext uri="{FF2B5EF4-FFF2-40B4-BE49-F238E27FC236}">
              <a16:creationId xmlns:a16="http://schemas.microsoft.com/office/drawing/2014/main" xmlns="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637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120</xdr:row>
      <xdr:rowOff>234039</xdr:rowOff>
    </xdr:from>
    <xdr:to>
      <xdr:col>4</xdr:col>
      <xdr:colOff>677334</xdr:colOff>
      <xdr:row>120</xdr:row>
      <xdr:rowOff>1016000</xdr:rowOff>
    </xdr:to>
    <xdr:pic>
      <xdr:nvPicPr>
        <xdr:cNvPr id="1746" name="Immagine 1745">
          <a:extLst>
            <a:ext uri="{FF2B5EF4-FFF2-40B4-BE49-F238E27FC236}">
              <a16:creationId xmlns:a16="http://schemas.microsoft.com/office/drawing/2014/main" xmlns="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4637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121</xdr:row>
      <xdr:rowOff>234039</xdr:rowOff>
    </xdr:from>
    <xdr:to>
      <xdr:col>3</xdr:col>
      <xdr:colOff>677334</xdr:colOff>
      <xdr:row>121</xdr:row>
      <xdr:rowOff>1016000</xdr:rowOff>
    </xdr:to>
    <xdr:pic>
      <xdr:nvPicPr>
        <xdr:cNvPr id="1749" name="Immagine 1748">
          <a:extLst>
            <a:ext uri="{FF2B5EF4-FFF2-40B4-BE49-F238E27FC236}">
              <a16:creationId xmlns:a16="http://schemas.microsoft.com/office/drawing/2014/main" xmlns="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745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121</xdr:row>
      <xdr:rowOff>234039</xdr:rowOff>
    </xdr:from>
    <xdr:to>
      <xdr:col>4</xdr:col>
      <xdr:colOff>677334</xdr:colOff>
      <xdr:row>121</xdr:row>
      <xdr:rowOff>1016000</xdr:rowOff>
    </xdr:to>
    <xdr:pic>
      <xdr:nvPicPr>
        <xdr:cNvPr id="1752" name="Immagine 1751">
          <a:extLst>
            <a:ext uri="{FF2B5EF4-FFF2-40B4-BE49-F238E27FC236}">
              <a16:creationId xmlns:a16="http://schemas.microsoft.com/office/drawing/2014/main" xmlns="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4745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123</xdr:row>
      <xdr:rowOff>234039</xdr:rowOff>
    </xdr:from>
    <xdr:to>
      <xdr:col>3</xdr:col>
      <xdr:colOff>677334</xdr:colOff>
      <xdr:row>123</xdr:row>
      <xdr:rowOff>1016000</xdr:rowOff>
    </xdr:to>
    <xdr:pic>
      <xdr:nvPicPr>
        <xdr:cNvPr id="1767" name="Immagine 1766">
          <a:extLst>
            <a:ext uri="{FF2B5EF4-FFF2-40B4-BE49-F238E27FC236}">
              <a16:creationId xmlns:a16="http://schemas.microsoft.com/office/drawing/2014/main" xmlns="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177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123</xdr:row>
      <xdr:rowOff>234039</xdr:rowOff>
    </xdr:from>
    <xdr:to>
      <xdr:col>4</xdr:col>
      <xdr:colOff>677334</xdr:colOff>
      <xdr:row>123</xdr:row>
      <xdr:rowOff>1016000</xdr:rowOff>
    </xdr:to>
    <xdr:pic>
      <xdr:nvPicPr>
        <xdr:cNvPr id="1770" name="Immagine 1769">
          <a:extLst>
            <a:ext uri="{FF2B5EF4-FFF2-40B4-BE49-F238E27FC236}">
              <a16:creationId xmlns:a16="http://schemas.microsoft.com/office/drawing/2014/main" xmlns="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177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124</xdr:row>
      <xdr:rowOff>234039</xdr:rowOff>
    </xdr:from>
    <xdr:to>
      <xdr:col>3</xdr:col>
      <xdr:colOff>677334</xdr:colOff>
      <xdr:row>124</xdr:row>
      <xdr:rowOff>1016000</xdr:rowOff>
    </xdr:to>
    <xdr:pic>
      <xdr:nvPicPr>
        <xdr:cNvPr id="1773" name="Immagine 1772">
          <a:extLst>
            <a:ext uri="{FF2B5EF4-FFF2-40B4-BE49-F238E27FC236}">
              <a16:creationId xmlns:a16="http://schemas.microsoft.com/office/drawing/2014/main" xmlns="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284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124</xdr:row>
      <xdr:rowOff>234039</xdr:rowOff>
    </xdr:from>
    <xdr:to>
      <xdr:col>4</xdr:col>
      <xdr:colOff>677334</xdr:colOff>
      <xdr:row>124</xdr:row>
      <xdr:rowOff>1016000</xdr:rowOff>
    </xdr:to>
    <xdr:pic>
      <xdr:nvPicPr>
        <xdr:cNvPr id="1776" name="Immagine 1775">
          <a:extLst>
            <a:ext uri="{FF2B5EF4-FFF2-40B4-BE49-F238E27FC236}">
              <a16:creationId xmlns:a16="http://schemas.microsoft.com/office/drawing/2014/main" xmlns="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284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125</xdr:row>
      <xdr:rowOff>234039</xdr:rowOff>
    </xdr:from>
    <xdr:to>
      <xdr:col>3</xdr:col>
      <xdr:colOff>677334</xdr:colOff>
      <xdr:row>125</xdr:row>
      <xdr:rowOff>1016000</xdr:rowOff>
    </xdr:to>
    <xdr:pic>
      <xdr:nvPicPr>
        <xdr:cNvPr id="1779" name="Immagine 1778">
          <a:extLst>
            <a:ext uri="{FF2B5EF4-FFF2-40B4-BE49-F238E27FC236}">
              <a16:creationId xmlns:a16="http://schemas.microsoft.com/office/drawing/2014/main" xmlns="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392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125</xdr:row>
      <xdr:rowOff>234039</xdr:rowOff>
    </xdr:from>
    <xdr:to>
      <xdr:col>4</xdr:col>
      <xdr:colOff>677334</xdr:colOff>
      <xdr:row>125</xdr:row>
      <xdr:rowOff>1016000</xdr:rowOff>
    </xdr:to>
    <xdr:pic>
      <xdr:nvPicPr>
        <xdr:cNvPr id="1782" name="Immagine 1781">
          <a:extLst>
            <a:ext uri="{FF2B5EF4-FFF2-40B4-BE49-F238E27FC236}">
              <a16:creationId xmlns:a16="http://schemas.microsoft.com/office/drawing/2014/main" xmlns="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392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126</xdr:row>
      <xdr:rowOff>234039</xdr:rowOff>
    </xdr:from>
    <xdr:to>
      <xdr:col>3</xdr:col>
      <xdr:colOff>677334</xdr:colOff>
      <xdr:row>126</xdr:row>
      <xdr:rowOff>1016000</xdr:rowOff>
    </xdr:to>
    <xdr:pic>
      <xdr:nvPicPr>
        <xdr:cNvPr id="1785" name="Immagine 1784">
          <a:extLst>
            <a:ext uri="{FF2B5EF4-FFF2-40B4-BE49-F238E27FC236}">
              <a16:creationId xmlns:a16="http://schemas.microsoft.com/office/drawing/2014/main" xmlns="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500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126</xdr:row>
      <xdr:rowOff>234039</xdr:rowOff>
    </xdr:from>
    <xdr:to>
      <xdr:col>4</xdr:col>
      <xdr:colOff>677334</xdr:colOff>
      <xdr:row>126</xdr:row>
      <xdr:rowOff>1016000</xdr:rowOff>
    </xdr:to>
    <xdr:pic>
      <xdr:nvPicPr>
        <xdr:cNvPr id="1788" name="Immagine 1787">
          <a:extLst>
            <a:ext uri="{FF2B5EF4-FFF2-40B4-BE49-F238E27FC236}">
              <a16:creationId xmlns:a16="http://schemas.microsoft.com/office/drawing/2014/main" xmlns="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500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128</xdr:row>
      <xdr:rowOff>234039</xdr:rowOff>
    </xdr:from>
    <xdr:to>
      <xdr:col>3</xdr:col>
      <xdr:colOff>677334</xdr:colOff>
      <xdr:row>128</xdr:row>
      <xdr:rowOff>1016000</xdr:rowOff>
    </xdr:to>
    <xdr:pic>
      <xdr:nvPicPr>
        <xdr:cNvPr id="1791" name="Immagine 1790">
          <a:extLst>
            <a:ext uri="{FF2B5EF4-FFF2-40B4-BE49-F238E27FC236}">
              <a16:creationId xmlns:a16="http://schemas.microsoft.com/office/drawing/2014/main" xmlns="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716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128</xdr:row>
      <xdr:rowOff>234039</xdr:rowOff>
    </xdr:from>
    <xdr:to>
      <xdr:col>4</xdr:col>
      <xdr:colOff>677334</xdr:colOff>
      <xdr:row>128</xdr:row>
      <xdr:rowOff>1016000</xdr:rowOff>
    </xdr:to>
    <xdr:pic>
      <xdr:nvPicPr>
        <xdr:cNvPr id="1794" name="Immagine 1793">
          <a:extLst>
            <a:ext uri="{FF2B5EF4-FFF2-40B4-BE49-F238E27FC236}">
              <a16:creationId xmlns:a16="http://schemas.microsoft.com/office/drawing/2014/main" xmlns="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716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129</xdr:row>
      <xdr:rowOff>234039</xdr:rowOff>
    </xdr:from>
    <xdr:to>
      <xdr:col>3</xdr:col>
      <xdr:colOff>677334</xdr:colOff>
      <xdr:row>129</xdr:row>
      <xdr:rowOff>1016000</xdr:rowOff>
    </xdr:to>
    <xdr:pic>
      <xdr:nvPicPr>
        <xdr:cNvPr id="1797" name="Immagine 1796">
          <a:extLst>
            <a:ext uri="{FF2B5EF4-FFF2-40B4-BE49-F238E27FC236}">
              <a16:creationId xmlns:a16="http://schemas.microsoft.com/office/drawing/2014/main" xmlns="" id="{00000000-0008-0000-01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824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129</xdr:row>
      <xdr:rowOff>234039</xdr:rowOff>
    </xdr:from>
    <xdr:to>
      <xdr:col>4</xdr:col>
      <xdr:colOff>677334</xdr:colOff>
      <xdr:row>129</xdr:row>
      <xdr:rowOff>1016000</xdr:rowOff>
    </xdr:to>
    <xdr:pic>
      <xdr:nvPicPr>
        <xdr:cNvPr id="1800" name="Immagine 1799">
          <a:extLst>
            <a:ext uri="{FF2B5EF4-FFF2-40B4-BE49-F238E27FC236}">
              <a16:creationId xmlns:a16="http://schemas.microsoft.com/office/drawing/2014/main" xmlns="" id="{00000000-0008-0000-01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824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130</xdr:row>
      <xdr:rowOff>234039</xdr:rowOff>
    </xdr:from>
    <xdr:to>
      <xdr:col>3</xdr:col>
      <xdr:colOff>677334</xdr:colOff>
      <xdr:row>130</xdr:row>
      <xdr:rowOff>1016000</xdr:rowOff>
    </xdr:to>
    <xdr:pic>
      <xdr:nvPicPr>
        <xdr:cNvPr id="1803" name="Immagine 1802">
          <a:extLst>
            <a:ext uri="{FF2B5EF4-FFF2-40B4-BE49-F238E27FC236}">
              <a16:creationId xmlns:a16="http://schemas.microsoft.com/office/drawing/2014/main" xmlns="" id="{00000000-0008-0000-01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5932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130</xdr:row>
      <xdr:rowOff>234039</xdr:rowOff>
    </xdr:from>
    <xdr:to>
      <xdr:col>4</xdr:col>
      <xdr:colOff>677334</xdr:colOff>
      <xdr:row>130</xdr:row>
      <xdr:rowOff>1016000</xdr:rowOff>
    </xdr:to>
    <xdr:pic>
      <xdr:nvPicPr>
        <xdr:cNvPr id="1806" name="Immagine 1805">
          <a:extLst>
            <a:ext uri="{FF2B5EF4-FFF2-40B4-BE49-F238E27FC236}">
              <a16:creationId xmlns:a16="http://schemas.microsoft.com/office/drawing/2014/main" xmlns="" id="{00000000-0008-0000-01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5932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131</xdr:row>
      <xdr:rowOff>234039</xdr:rowOff>
    </xdr:from>
    <xdr:to>
      <xdr:col>3</xdr:col>
      <xdr:colOff>677334</xdr:colOff>
      <xdr:row>131</xdr:row>
      <xdr:rowOff>1016000</xdr:rowOff>
    </xdr:to>
    <xdr:pic>
      <xdr:nvPicPr>
        <xdr:cNvPr id="1809" name="Immagine 1808">
          <a:extLst>
            <a:ext uri="{FF2B5EF4-FFF2-40B4-BE49-F238E27FC236}">
              <a16:creationId xmlns:a16="http://schemas.microsoft.com/office/drawing/2014/main" xmlns="" id="{00000000-0008-0000-01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040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131</xdr:row>
      <xdr:rowOff>234039</xdr:rowOff>
    </xdr:from>
    <xdr:to>
      <xdr:col>4</xdr:col>
      <xdr:colOff>677334</xdr:colOff>
      <xdr:row>131</xdr:row>
      <xdr:rowOff>1016000</xdr:rowOff>
    </xdr:to>
    <xdr:pic>
      <xdr:nvPicPr>
        <xdr:cNvPr id="1812" name="Immagine 1811">
          <a:extLst>
            <a:ext uri="{FF2B5EF4-FFF2-40B4-BE49-F238E27FC236}">
              <a16:creationId xmlns:a16="http://schemas.microsoft.com/office/drawing/2014/main" xmlns="" id="{00000000-0008-0000-01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040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132</xdr:row>
      <xdr:rowOff>234039</xdr:rowOff>
    </xdr:from>
    <xdr:to>
      <xdr:col>3</xdr:col>
      <xdr:colOff>677334</xdr:colOff>
      <xdr:row>132</xdr:row>
      <xdr:rowOff>1016000</xdr:rowOff>
    </xdr:to>
    <xdr:pic>
      <xdr:nvPicPr>
        <xdr:cNvPr id="1815" name="Immagine 1814">
          <a:extLst>
            <a:ext uri="{FF2B5EF4-FFF2-40B4-BE49-F238E27FC236}">
              <a16:creationId xmlns:a16="http://schemas.microsoft.com/office/drawing/2014/main" xmlns="" id="{00000000-0008-0000-01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148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132</xdr:row>
      <xdr:rowOff>234039</xdr:rowOff>
    </xdr:from>
    <xdr:to>
      <xdr:col>4</xdr:col>
      <xdr:colOff>677334</xdr:colOff>
      <xdr:row>132</xdr:row>
      <xdr:rowOff>1016000</xdr:rowOff>
    </xdr:to>
    <xdr:pic>
      <xdr:nvPicPr>
        <xdr:cNvPr id="1818" name="Immagine 1817">
          <a:extLst>
            <a:ext uri="{FF2B5EF4-FFF2-40B4-BE49-F238E27FC236}">
              <a16:creationId xmlns:a16="http://schemas.microsoft.com/office/drawing/2014/main" xmlns="" id="{00000000-0008-0000-01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148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133</xdr:row>
      <xdr:rowOff>234039</xdr:rowOff>
    </xdr:from>
    <xdr:to>
      <xdr:col>3</xdr:col>
      <xdr:colOff>677334</xdr:colOff>
      <xdr:row>133</xdr:row>
      <xdr:rowOff>1016000</xdr:rowOff>
    </xdr:to>
    <xdr:pic>
      <xdr:nvPicPr>
        <xdr:cNvPr id="1821" name="Immagine 1820">
          <a:extLst>
            <a:ext uri="{FF2B5EF4-FFF2-40B4-BE49-F238E27FC236}">
              <a16:creationId xmlns:a16="http://schemas.microsoft.com/office/drawing/2014/main" xmlns="" id="{00000000-0008-0000-01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256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133</xdr:row>
      <xdr:rowOff>234039</xdr:rowOff>
    </xdr:from>
    <xdr:to>
      <xdr:col>4</xdr:col>
      <xdr:colOff>677334</xdr:colOff>
      <xdr:row>133</xdr:row>
      <xdr:rowOff>1016000</xdr:rowOff>
    </xdr:to>
    <xdr:pic>
      <xdr:nvPicPr>
        <xdr:cNvPr id="1824" name="Immagine 1823">
          <a:extLst>
            <a:ext uri="{FF2B5EF4-FFF2-40B4-BE49-F238E27FC236}">
              <a16:creationId xmlns:a16="http://schemas.microsoft.com/office/drawing/2014/main" xmlns="" id="{00000000-0008-0000-01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256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134</xdr:row>
      <xdr:rowOff>234039</xdr:rowOff>
    </xdr:from>
    <xdr:to>
      <xdr:col>3</xdr:col>
      <xdr:colOff>677334</xdr:colOff>
      <xdr:row>134</xdr:row>
      <xdr:rowOff>1016000</xdr:rowOff>
    </xdr:to>
    <xdr:pic>
      <xdr:nvPicPr>
        <xdr:cNvPr id="1827" name="Immagine 1826">
          <a:extLst>
            <a:ext uri="{FF2B5EF4-FFF2-40B4-BE49-F238E27FC236}">
              <a16:creationId xmlns:a16="http://schemas.microsoft.com/office/drawing/2014/main" xmlns="" id="{00000000-0008-0000-01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364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134</xdr:row>
      <xdr:rowOff>234039</xdr:rowOff>
    </xdr:from>
    <xdr:to>
      <xdr:col>4</xdr:col>
      <xdr:colOff>677334</xdr:colOff>
      <xdr:row>134</xdr:row>
      <xdr:rowOff>1016000</xdr:rowOff>
    </xdr:to>
    <xdr:pic>
      <xdr:nvPicPr>
        <xdr:cNvPr id="1830" name="Immagine 1829">
          <a:extLst>
            <a:ext uri="{FF2B5EF4-FFF2-40B4-BE49-F238E27FC236}">
              <a16:creationId xmlns:a16="http://schemas.microsoft.com/office/drawing/2014/main" xmlns="" id="{00000000-0008-0000-01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364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135</xdr:row>
      <xdr:rowOff>234039</xdr:rowOff>
    </xdr:from>
    <xdr:to>
      <xdr:col>3</xdr:col>
      <xdr:colOff>677334</xdr:colOff>
      <xdr:row>135</xdr:row>
      <xdr:rowOff>1016000</xdr:rowOff>
    </xdr:to>
    <xdr:pic>
      <xdr:nvPicPr>
        <xdr:cNvPr id="1833" name="Immagine 1832">
          <a:extLst>
            <a:ext uri="{FF2B5EF4-FFF2-40B4-BE49-F238E27FC236}">
              <a16:creationId xmlns:a16="http://schemas.microsoft.com/office/drawing/2014/main" xmlns="" id="{00000000-0008-0000-01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472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135</xdr:row>
      <xdr:rowOff>234039</xdr:rowOff>
    </xdr:from>
    <xdr:to>
      <xdr:col>4</xdr:col>
      <xdr:colOff>677334</xdr:colOff>
      <xdr:row>135</xdr:row>
      <xdr:rowOff>1016000</xdr:rowOff>
    </xdr:to>
    <xdr:pic>
      <xdr:nvPicPr>
        <xdr:cNvPr id="1836" name="Immagine 1835">
          <a:extLst>
            <a:ext uri="{FF2B5EF4-FFF2-40B4-BE49-F238E27FC236}">
              <a16:creationId xmlns:a16="http://schemas.microsoft.com/office/drawing/2014/main" xmlns="" id="{00000000-0008-0000-01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472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136</xdr:row>
      <xdr:rowOff>234039</xdr:rowOff>
    </xdr:from>
    <xdr:to>
      <xdr:col>3</xdr:col>
      <xdr:colOff>677334</xdr:colOff>
      <xdr:row>136</xdr:row>
      <xdr:rowOff>1016000</xdr:rowOff>
    </xdr:to>
    <xdr:pic>
      <xdr:nvPicPr>
        <xdr:cNvPr id="1839" name="Immagine 1838">
          <a:extLst>
            <a:ext uri="{FF2B5EF4-FFF2-40B4-BE49-F238E27FC236}">
              <a16:creationId xmlns:a16="http://schemas.microsoft.com/office/drawing/2014/main" xmlns="" id="{00000000-0008-0000-01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580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136</xdr:row>
      <xdr:rowOff>234039</xdr:rowOff>
    </xdr:from>
    <xdr:to>
      <xdr:col>4</xdr:col>
      <xdr:colOff>677334</xdr:colOff>
      <xdr:row>136</xdr:row>
      <xdr:rowOff>1016000</xdr:rowOff>
    </xdr:to>
    <xdr:pic>
      <xdr:nvPicPr>
        <xdr:cNvPr id="1842" name="Immagine 1841">
          <a:extLst>
            <a:ext uri="{FF2B5EF4-FFF2-40B4-BE49-F238E27FC236}">
              <a16:creationId xmlns:a16="http://schemas.microsoft.com/office/drawing/2014/main" xmlns="" id="{00000000-0008-0000-01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580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137</xdr:row>
      <xdr:rowOff>234039</xdr:rowOff>
    </xdr:from>
    <xdr:to>
      <xdr:col>3</xdr:col>
      <xdr:colOff>677334</xdr:colOff>
      <xdr:row>137</xdr:row>
      <xdr:rowOff>1016000</xdr:rowOff>
    </xdr:to>
    <xdr:pic>
      <xdr:nvPicPr>
        <xdr:cNvPr id="1845" name="Immagine 1844">
          <a:extLst>
            <a:ext uri="{FF2B5EF4-FFF2-40B4-BE49-F238E27FC236}">
              <a16:creationId xmlns:a16="http://schemas.microsoft.com/office/drawing/2014/main" xmlns="" id="{00000000-0008-0000-01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688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137</xdr:row>
      <xdr:rowOff>234039</xdr:rowOff>
    </xdr:from>
    <xdr:to>
      <xdr:col>4</xdr:col>
      <xdr:colOff>677334</xdr:colOff>
      <xdr:row>137</xdr:row>
      <xdr:rowOff>1016000</xdr:rowOff>
    </xdr:to>
    <xdr:pic>
      <xdr:nvPicPr>
        <xdr:cNvPr id="1848" name="Immagine 1847">
          <a:extLst>
            <a:ext uri="{FF2B5EF4-FFF2-40B4-BE49-F238E27FC236}">
              <a16:creationId xmlns:a16="http://schemas.microsoft.com/office/drawing/2014/main" xmlns="" id="{00000000-0008-0000-01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688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138</xdr:row>
      <xdr:rowOff>234039</xdr:rowOff>
    </xdr:from>
    <xdr:to>
      <xdr:col>3</xdr:col>
      <xdr:colOff>677334</xdr:colOff>
      <xdr:row>138</xdr:row>
      <xdr:rowOff>1016000</xdr:rowOff>
    </xdr:to>
    <xdr:pic>
      <xdr:nvPicPr>
        <xdr:cNvPr id="1851" name="Immagine 1850">
          <a:extLst>
            <a:ext uri="{FF2B5EF4-FFF2-40B4-BE49-F238E27FC236}">
              <a16:creationId xmlns:a16="http://schemas.microsoft.com/office/drawing/2014/main" xmlns="" id="{00000000-0008-0000-01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6796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138</xdr:row>
      <xdr:rowOff>234039</xdr:rowOff>
    </xdr:from>
    <xdr:to>
      <xdr:col>4</xdr:col>
      <xdr:colOff>677334</xdr:colOff>
      <xdr:row>138</xdr:row>
      <xdr:rowOff>1016000</xdr:rowOff>
    </xdr:to>
    <xdr:pic>
      <xdr:nvPicPr>
        <xdr:cNvPr id="1854" name="Immagine 1853">
          <a:extLst>
            <a:ext uri="{FF2B5EF4-FFF2-40B4-BE49-F238E27FC236}">
              <a16:creationId xmlns:a16="http://schemas.microsoft.com/office/drawing/2014/main" xmlns="" id="{00000000-0008-0000-01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6796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141</xdr:row>
      <xdr:rowOff>234039</xdr:rowOff>
    </xdr:from>
    <xdr:to>
      <xdr:col>3</xdr:col>
      <xdr:colOff>677334</xdr:colOff>
      <xdr:row>141</xdr:row>
      <xdr:rowOff>1016000</xdr:rowOff>
    </xdr:to>
    <xdr:pic>
      <xdr:nvPicPr>
        <xdr:cNvPr id="1857" name="Immagine 1856">
          <a:extLst>
            <a:ext uri="{FF2B5EF4-FFF2-40B4-BE49-F238E27FC236}">
              <a16:creationId xmlns:a16="http://schemas.microsoft.com/office/drawing/2014/main" xmlns="" id="{00000000-0008-0000-01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7120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141</xdr:row>
      <xdr:rowOff>234039</xdr:rowOff>
    </xdr:from>
    <xdr:to>
      <xdr:col>4</xdr:col>
      <xdr:colOff>677334</xdr:colOff>
      <xdr:row>141</xdr:row>
      <xdr:rowOff>1016000</xdr:rowOff>
    </xdr:to>
    <xdr:pic>
      <xdr:nvPicPr>
        <xdr:cNvPr id="1860" name="Immagine 1859">
          <a:extLst>
            <a:ext uri="{FF2B5EF4-FFF2-40B4-BE49-F238E27FC236}">
              <a16:creationId xmlns:a16="http://schemas.microsoft.com/office/drawing/2014/main" xmlns="" id="{00000000-0008-0000-01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7120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142</xdr:row>
      <xdr:rowOff>234039</xdr:rowOff>
    </xdr:from>
    <xdr:to>
      <xdr:col>3</xdr:col>
      <xdr:colOff>677334</xdr:colOff>
      <xdr:row>142</xdr:row>
      <xdr:rowOff>1016000</xdr:rowOff>
    </xdr:to>
    <xdr:pic>
      <xdr:nvPicPr>
        <xdr:cNvPr id="1923" name="Immagine 1922">
          <a:extLst>
            <a:ext uri="{FF2B5EF4-FFF2-40B4-BE49-F238E27FC236}">
              <a16:creationId xmlns:a16="http://schemas.microsoft.com/office/drawing/2014/main" xmlns="" id="{00000000-0008-0000-01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4529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142</xdr:row>
      <xdr:rowOff>234039</xdr:rowOff>
    </xdr:from>
    <xdr:to>
      <xdr:col>4</xdr:col>
      <xdr:colOff>677334</xdr:colOff>
      <xdr:row>142</xdr:row>
      <xdr:rowOff>1016000</xdr:rowOff>
    </xdr:to>
    <xdr:pic>
      <xdr:nvPicPr>
        <xdr:cNvPr id="1926" name="Immagine 1925">
          <a:extLst>
            <a:ext uri="{FF2B5EF4-FFF2-40B4-BE49-F238E27FC236}">
              <a16:creationId xmlns:a16="http://schemas.microsoft.com/office/drawing/2014/main" xmlns="" id="{00000000-0008-0000-01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8307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145</xdr:row>
      <xdr:rowOff>234039</xdr:rowOff>
    </xdr:from>
    <xdr:to>
      <xdr:col>3</xdr:col>
      <xdr:colOff>677334</xdr:colOff>
      <xdr:row>145</xdr:row>
      <xdr:rowOff>1016000</xdr:rowOff>
    </xdr:to>
    <xdr:pic>
      <xdr:nvPicPr>
        <xdr:cNvPr id="1965" name="Immagine 1964">
          <a:extLst>
            <a:ext uri="{FF2B5EF4-FFF2-40B4-BE49-F238E27FC236}">
              <a16:creationId xmlns:a16="http://schemas.microsoft.com/office/drawing/2014/main" xmlns="" id="{00000000-0008-0000-01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387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145</xdr:row>
      <xdr:rowOff>234039</xdr:rowOff>
    </xdr:from>
    <xdr:to>
      <xdr:col>4</xdr:col>
      <xdr:colOff>677334</xdr:colOff>
      <xdr:row>145</xdr:row>
      <xdr:rowOff>1016000</xdr:rowOff>
    </xdr:to>
    <xdr:pic>
      <xdr:nvPicPr>
        <xdr:cNvPr id="1968" name="Immagine 1967">
          <a:extLst>
            <a:ext uri="{FF2B5EF4-FFF2-40B4-BE49-F238E27FC236}">
              <a16:creationId xmlns:a16="http://schemas.microsoft.com/office/drawing/2014/main" xmlns="" id="{00000000-0008-0000-01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387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146</xdr:row>
      <xdr:rowOff>234039</xdr:rowOff>
    </xdr:from>
    <xdr:to>
      <xdr:col>3</xdr:col>
      <xdr:colOff>677334</xdr:colOff>
      <xdr:row>146</xdr:row>
      <xdr:rowOff>1016000</xdr:rowOff>
    </xdr:to>
    <xdr:pic>
      <xdr:nvPicPr>
        <xdr:cNvPr id="1971" name="Immagine 1970">
          <a:extLst>
            <a:ext uri="{FF2B5EF4-FFF2-40B4-BE49-F238E27FC236}">
              <a16:creationId xmlns:a16="http://schemas.microsoft.com/office/drawing/2014/main" xmlns="" id="{00000000-0008-0000-01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495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146</xdr:row>
      <xdr:rowOff>234039</xdr:rowOff>
    </xdr:from>
    <xdr:to>
      <xdr:col>4</xdr:col>
      <xdr:colOff>677334</xdr:colOff>
      <xdr:row>146</xdr:row>
      <xdr:rowOff>1016000</xdr:rowOff>
    </xdr:to>
    <xdr:pic>
      <xdr:nvPicPr>
        <xdr:cNvPr id="1974" name="Immagine 1973">
          <a:extLst>
            <a:ext uri="{FF2B5EF4-FFF2-40B4-BE49-F238E27FC236}">
              <a16:creationId xmlns:a16="http://schemas.microsoft.com/office/drawing/2014/main" xmlns="" id="{00000000-0008-0000-01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495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147</xdr:row>
      <xdr:rowOff>234039</xdr:rowOff>
    </xdr:from>
    <xdr:to>
      <xdr:col>3</xdr:col>
      <xdr:colOff>677334</xdr:colOff>
      <xdr:row>147</xdr:row>
      <xdr:rowOff>1016000</xdr:rowOff>
    </xdr:to>
    <xdr:pic>
      <xdr:nvPicPr>
        <xdr:cNvPr id="1977" name="Immagine 1976">
          <a:extLst>
            <a:ext uri="{FF2B5EF4-FFF2-40B4-BE49-F238E27FC236}">
              <a16:creationId xmlns:a16="http://schemas.microsoft.com/office/drawing/2014/main" xmlns="" id="{00000000-0008-0000-01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602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147</xdr:row>
      <xdr:rowOff>234039</xdr:rowOff>
    </xdr:from>
    <xdr:to>
      <xdr:col>4</xdr:col>
      <xdr:colOff>677334</xdr:colOff>
      <xdr:row>147</xdr:row>
      <xdr:rowOff>1016000</xdr:rowOff>
    </xdr:to>
    <xdr:pic>
      <xdr:nvPicPr>
        <xdr:cNvPr id="1980" name="Immagine 1979">
          <a:extLst>
            <a:ext uri="{FF2B5EF4-FFF2-40B4-BE49-F238E27FC236}">
              <a16:creationId xmlns:a16="http://schemas.microsoft.com/office/drawing/2014/main" xmlns="" id="{00000000-0008-0000-01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602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148</xdr:row>
      <xdr:rowOff>234039</xdr:rowOff>
    </xdr:from>
    <xdr:to>
      <xdr:col>3</xdr:col>
      <xdr:colOff>677334</xdr:colOff>
      <xdr:row>148</xdr:row>
      <xdr:rowOff>1016000</xdr:rowOff>
    </xdr:to>
    <xdr:pic>
      <xdr:nvPicPr>
        <xdr:cNvPr id="1983" name="Immagine 1982">
          <a:extLst>
            <a:ext uri="{FF2B5EF4-FFF2-40B4-BE49-F238E27FC236}">
              <a16:creationId xmlns:a16="http://schemas.microsoft.com/office/drawing/2014/main" xmlns="" id="{00000000-0008-0000-01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710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148</xdr:row>
      <xdr:rowOff>234039</xdr:rowOff>
    </xdr:from>
    <xdr:to>
      <xdr:col>4</xdr:col>
      <xdr:colOff>677334</xdr:colOff>
      <xdr:row>148</xdr:row>
      <xdr:rowOff>1016000</xdr:rowOff>
    </xdr:to>
    <xdr:pic>
      <xdr:nvPicPr>
        <xdr:cNvPr id="1986" name="Immagine 1985">
          <a:extLst>
            <a:ext uri="{FF2B5EF4-FFF2-40B4-BE49-F238E27FC236}">
              <a16:creationId xmlns:a16="http://schemas.microsoft.com/office/drawing/2014/main" xmlns="" id="{00000000-0008-0000-01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710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149</xdr:row>
      <xdr:rowOff>234039</xdr:rowOff>
    </xdr:from>
    <xdr:to>
      <xdr:col>3</xdr:col>
      <xdr:colOff>677334</xdr:colOff>
      <xdr:row>149</xdr:row>
      <xdr:rowOff>1016000</xdr:rowOff>
    </xdr:to>
    <xdr:pic>
      <xdr:nvPicPr>
        <xdr:cNvPr id="1989" name="Immagine 1988">
          <a:extLst>
            <a:ext uri="{FF2B5EF4-FFF2-40B4-BE49-F238E27FC236}">
              <a16:creationId xmlns:a16="http://schemas.microsoft.com/office/drawing/2014/main" xmlns="" id="{00000000-0008-0000-01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818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149</xdr:row>
      <xdr:rowOff>234039</xdr:rowOff>
    </xdr:from>
    <xdr:to>
      <xdr:col>4</xdr:col>
      <xdr:colOff>677334</xdr:colOff>
      <xdr:row>149</xdr:row>
      <xdr:rowOff>1016000</xdr:rowOff>
    </xdr:to>
    <xdr:pic>
      <xdr:nvPicPr>
        <xdr:cNvPr id="1992" name="Immagine 1991">
          <a:extLst>
            <a:ext uri="{FF2B5EF4-FFF2-40B4-BE49-F238E27FC236}">
              <a16:creationId xmlns:a16="http://schemas.microsoft.com/office/drawing/2014/main" xmlns="" id="{00000000-0008-0000-01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818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150</xdr:row>
      <xdr:rowOff>234039</xdr:rowOff>
    </xdr:from>
    <xdr:to>
      <xdr:col>3</xdr:col>
      <xdr:colOff>677334</xdr:colOff>
      <xdr:row>150</xdr:row>
      <xdr:rowOff>1016000</xdr:rowOff>
    </xdr:to>
    <xdr:pic>
      <xdr:nvPicPr>
        <xdr:cNvPr id="1995" name="Immagine 1994">
          <a:extLst>
            <a:ext uri="{FF2B5EF4-FFF2-40B4-BE49-F238E27FC236}">
              <a16:creationId xmlns:a16="http://schemas.microsoft.com/office/drawing/2014/main" xmlns="" id="{00000000-0008-0000-01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19926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150</xdr:row>
      <xdr:rowOff>234039</xdr:rowOff>
    </xdr:from>
    <xdr:to>
      <xdr:col>4</xdr:col>
      <xdr:colOff>677334</xdr:colOff>
      <xdr:row>150</xdr:row>
      <xdr:rowOff>1016000</xdr:rowOff>
    </xdr:to>
    <xdr:pic>
      <xdr:nvPicPr>
        <xdr:cNvPr id="1998" name="Immagine 1997">
          <a:extLst>
            <a:ext uri="{FF2B5EF4-FFF2-40B4-BE49-F238E27FC236}">
              <a16:creationId xmlns:a16="http://schemas.microsoft.com/office/drawing/2014/main" xmlns="" id="{00000000-0008-0000-01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19926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151</xdr:row>
      <xdr:rowOff>234039</xdr:rowOff>
    </xdr:from>
    <xdr:to>
      <xdr:col>3</xdr:col>
      <xdr:colOff>677334</xdr:colOff>
      <xdr:row>151</xdr:row>
      <xdr:rowOff>1016000</xdr:rowOff>
    </xdr:to>
    <xdr:pic>
      <xdr:nvPicPr>
        <xdr:cNvPr id="2001" name="Immagine 2000">
          <a:extLst>
            <a:ext uri="{FF2B5EF4-FFF2-40B4-BE49-F238E27FC236}">
              <a16:creationId xmlns:a16="http://schemas.microsoft.com/office/drawing/2014/main" xmlns="" id="{00000000-0008-0000-01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034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151</xdr:row>
      <xdr:rowOff>234039</xdr:rowOff>
    </xdr:from>
    <xdr:to>
      <xdr:col>4</xdr:col>
      <xdr:colOff>677334</xdr:colOff>
      <xdr:row>151</xdr:row>
      <xdr:rowOff>1016000</xdr:rowOff>
    </xdr:to>
    <xdr:pic>
      <xdr:nvPicPr>
        <xdr:cNvPr id="2004" name="Immagine 2003">
          <a:extLst>
            <a:ext uri="{FF2B5EF4-FFF2-40B4-BE49-F238E27FC236}">
              <a16:creationId xmlns:a16="http://schemas.microsoft.com/office/drawing/2014/main" xmlns="" id="{00000000-0008-0000-01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034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152</xdr:row>
      <xdr:rowOff>234039</xdr:rowOff>
    </xdr:from>
    <xdr:to>
      <xdr:col>3</xdr:col>
      <xdr:colOff>677334</xdr:colOff>
      <xdr:row>152</xdr:row>
      <xdr:rowOff>1016000</xdr:rowOff>
    </xdr:to>
    <xdr:pic>
      <xdr:nvPicPr>
        <xdr:cNvPr id="2007" name="Immagine 2006">
          <a:extLst>
            <a:ext uri="{FF2B5EF4-FFF2-40B4-BE49-F238E27FC236}">
              <a16:creationId xmlns:a16="http://schemas.microsoft.com/office/drawing/2014/main" xmlns="" id="{00000000-0008-0000-01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142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152</xdr:row>
      <xdr:rowOff>234039</xdr:rowOff>
    </xdr:from>
    <xdr:to>
      <xdr:col>4</xdr:col>
      <xdr:colOff>677334</xdr:colOff>
      <xdr:row>152</xdr:row>
      <xdr:rowOff>1016000</xdr:rowOff>
    </xdr:to>
    <xdr:pic>
      <xdr:nvPicPr>
        <xdr:cNvPr id="2010" name="Immagine 2009">
          <a:extLst>
            <a:ext uri="{FF2B5EF4-FFF2-40B4-BE49-F238E27FC236}">
              <a16:creationId xmlns:a16="http://schemas.microsoft.com/office/drawing/2014/main" xmlns="" id="{00000000-0008-0000-01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142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154</xdr:row>
      <xdr:rowOff>234039</xdr:rowOff>
    </xdr:from>
    <xdr:to>
      <xdr:col>3</xdr:col>
      <xdr:colOff>677334</xdr:colOff>
      <xdr:row>154</xdr:row>
      <xdr:rowOff>1016000</xdr:rowOff>
    </xdr:to>
    <xdr:pic>
      <xdr:nvPicPr>
        <xdr:cNvPr id="2013" name="Immagine 2012">
          <a:extLst>
            <a:ext uri="{FF2B5EF4-FFF2-40B4-BE49-F238E27FC236}">
              <a16:creationId xmlns:a16="http://schemas.microsoft.com/office/drawing/2014/main" xmlns="" id="{00000000-0008-0000-01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358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154</xdr:row>
      <xdr:rowOff>234039</xdr:rowOff>
    </xdr:from>
    <xdr:to>
      <xdr:col>4</xdr:col>
      <xdr:colOff>677334</xdr:colOff>
      <xdr:row>154</xdr:row>
      <xdr:rowOff>1016000</xdr:rowOff>
    </xdr:to>
    <xdr:pic>
      <xdr:nvPicPr>
        <xdr:cNvPr id="2016" name="Immagine 2015">
          <a:extLst>
            <a:ext uri="{FF2B5EF4-FFF2-40B4-BE49-F238E27FC236}">
              <a16:creationId xmlns:a16="http://schemas.microsoft.com/office/drawing/2014/main" xmlns="" id="{00000000-0008-0000-01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358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155</xdr:row>
      <xdr:rowOff>234039</xdr:rowOff>
    </xdr:from>
    <xdr:to>
      <xdr:col>3</xdr:col>
      <xdr:colOff>677334</xdr:colOff>
      <xdr:row>155</xdr:row>
      <xdr:rowOff>1016000</xdr:rowOff>
    </xdr:to>
    <xdr:pic>
      <xdr:nvPicPr>
        <xdr:cNvPr id="2019" name="Immagine 2018">
          <a:extLst>
            <a:ext uri="{FF2B5EF4-FFF2-40B4-BE49-F238E27FC236}">
              <a16:creationId xmlns:a16="http://schemas.microsoft.com/office/drawing/2014/main" xmlns="" id="{00000000-0008-0000-01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466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155</xdr:row>
      <xdr:rowOff>234039</xdr:rowOff>
    </xdr:from>
    <xdr:to>
      <xdr:col>4</xdr:col>
      <xdr:colOff>677334</xdr:colOff>
      <xdr:row>155</xdr:row>
      <xdr:rowOff>1016000</xdr:rowOff>
    </xdr:to>
    <xdr:pic>
      <xdr:nvPicPr>
        <xdr:cNvPr id="2022" name="Immagine 2021">
          <a:extLst>
            <a:ext uri="{FF2B5EF4-FFF2-40B4-BE49-F238E27FC236}">
              <a16:creationId xmlns:a16="http://schemas.microsoft.com/office/drawing/2014/main" xmlns="" id="{00000000-0008-0000-01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466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156</xdr:row>
      <xdr:rowOff>234039</xdr:rowOff>
    </xdr:from>
    <xdr:to>
      <xdr:col>3</xdr:col>
      <xdr:colOff>677334</xdr:colOff>
      <xdr:row>156</xdr:row>
      <xdr:rowOff>1016000</xdr:rowOff>
    </xdr:to>
    <xdr:pic>
      <xdr:nvPicPr>
        <xdr:cNvPr id="2025" name="Immagine 2024">
          <a:extLst>
            <a:ext uri="{FF2B5EF4-FFF2-40B4-BE49-F238E27FC236}">
              <a16:creationId xmlns:a16="http://schemas.microsoft.com/office/drawing/2014/main" xmlns="" id="{00000000-0008-0000-01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574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156</xdr:row>
      <xdr:rowOff>234039</xdr:rowOff>
    </xdr:from>
    <xdr:to>
      <xdr:col>4</xdr:col>
      <xdr:colOff>677334</xdr:colOff>
      <xdr:row>156</xdr:row>
      <xdr:rowOff>1016000</xdr:rowOff>
    </xdr:to>
    <xdr:pic>
      <xdr:nvPicPr>
        <xdr:cNvPr id="2028" name="Immagine 2027">
          <a:extLst>
            <a:ext uri="{FF2B5EF4-FFF2-40B4-BE49-F238E27FC236}">
              <a16:creationId xmlns:a16="http://schemas.microsoft.com/office/drawing/2014/main" xmlns="" id="{00000000-0008-0000-01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574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157</xdr:row>
      <xdr:rowOff>234039</xdr:rowOff>
    </xdr:from>
    <xdr:to>
      <xdr:col>3</xdr:col>
      <xdr:colOff>677334</xdr:colOff>
      <xdr:row>157</xdr:row>
      <xdr:rowOff>1016000</xdr:rowOff>
    </xdr:to>
    <xdr:pic>
      <xdr:nvPicPr>
        <xdr:cNvPr id="2031" name="Immagine 2030">
          <a:extLst>
            <a:ext uri="{FF2B5EF4-FFF2-40B4-BE49-F238E27FC236}">
              <a16:creationId xmlns:a16="http://schemas.microsoft.com/office/drawing/2014/main" xmlns="" id="{00000000-0008-0000-01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682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157</xdr:row>
      <xdr:rowOff>234039</xdr:rowOff>
    </xdr:from>
    <xdr:to>
      <xdr:col>4</xdr:col>
      <xdr:colOff>677334</xdr:colOff>
      <xdr:row>157</xdr:row>
      <xdr:rowOff>1016000</xdr:rowOff>
    </xdr:to>
    <xdr:pic>
      <xdr:nvPicPr>
        <xdr:cNvPr id="2034" name="Immagine 2033">
          <a:extLst>
            <a:ext uri="{FF2B5EF4-FFF2-40B4-BE49-F238E27FC236}">
              <a16:creationId xmlns:a16="http://schemas.microsoft.com/office/drawing/2014/main" xmlns="" id="{00000000-0008-0000-01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682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158</xdr:row>
      <xdr:rowOff>234039</xdr:rowOff>
    </xdr:from>
    <xdr:to>
      <xdr:col>3</xdr:col>
      <xdr:colOff>677334</xdr:colOff>
      <xdr:row>158</xdr:row>
      <xdr:rowOff>1016000</xdr:rowOff>
    </xdr:to>
    <xdr:pic>
      <xdr:nvPicPr>
        <xdr:cNvPr id="2037" name="Immagine 2036">
          <a:extLst>
            <a:ext uri="{FF2B5EF4-FFF2-40B4-BE49-F238E27FC236}">
              <a16:creationId xmlns:a16="http://schemas.microsoft.com/office/drawing/2014/main" xmlns="" id="{00000000-0008-0000-01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790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158</xdr:row>
      <xdr:rowOff>234039</xdr:rowOff>
    </xdr:from>
    <xdr:to>
      <xdr:col>4</xdr:col>
      <xdr:colOff>677334</xdr:colOff>
      <xdr:row>158</xdr:row>
      <xdr:rowOff>1016000</xdr:rowOff>
    </xdr:to>
    <xdr:pic>
      <xdr:nvPicPr>
        <xdr:cNvPr id="2040" name="Immagine 2039">
          <a:extLst>
            <a:ext uri="{FF2B5EF4-FFF2-40B4-BE49-F238E27FC236}">
              <a16:creationId xmlns:a16="http://schemas.microsoft.com/office/drawing/2014/main" xmlns="" id="{00000000-0008-0000-01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790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159</xdr:row>
      <xdr:rowOff>234039</xdr:rowOff>
    </xdr:from>
    <xdr:to>
      <xdr:col>3</xdr:col>
      <xdr:colOff>677334</xdr:colOff>
      <xdr:row>159</xdr:row>
      <xdr:rowOff>1016000</xdr:rowOff>
    </xdr:to>
    <xdr:pic>
      <xdr:nvPicPr>
        <xdr:cNvPr id="2043" name="Immagine 2042">
          <a:extLst>
            <a:ext uri="{FF2B5EF4-FFF2-40B4-BE49-F238E27FC236}">
              <a16:creationId xmlns:a16="http://schemas.microsoft.com/office/drawing/2014/main" xmlns="" id="{00000000-0008-0000-01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0898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159</xdr:row>
      <xdr:rowOff>234039</xdr:rowOff>
    </xdr:from>
    <xdr:to>
      <xdr:col>4</xdr:col>
      <xdr:colOff>677334</xdr:colOff>
      <xdr:row>159</xdr:row>
      <xdr:rowOff>1016000</xdr:rowOff>
    </xdr:to>
    <xdr:pic>
      <xdr:nvPicPr>
        <xdr:cNvPr id="2046" name="Immagine 2045">
          <a:extLst>
            <a:ext uri="{FF2B5EF4-FFF2-40B4-BE49-F238E27FC236}">
              <a16:creationId xmlns:a16="http://schemas.microsoft.com/office/drawing/2014/main" xmlns="" id="{00000000-0008-0000-01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0898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160</xdr:row>
      <xdr:rowOff>234039</xdr:rowOff>
    </xdr:from>
    <xdr:to>
      <xdr:col>3</xdr:col>
      <xdr:colOff>677334</xdr:colOff>
      <xdr:row>160</xdr:row>
      <xdr:rowOff>1016000</xdr:rowOff>
    </xdr:to>
    <xdr:pic>
      <xdr:nvPicPr>
        <xdr:cNvPr id="2049" name="Immagine 2048">
          <a:extLst>
            <a:ext uri="{FF2B5EF4-FFF2-40B4-BE49-F238E27FC236}">
              <a16:creationId xmlns:a16="http://schemas.microsoft.com/office/drawing/2014/main" xmlns="" id="{00000000-0008-0000-01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006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160</xdr:row>
      <xdr:rowOff>234039</xdr:rowOff>
    </xdr:from>
    <xdr:to>
      <xdr:col>4</xdr:col>
      <xdr:colOff>677334</xdr:colOff>
      <xdr:row>160</xdr:row>
      <xdr:rowOff>1016000</xdr:rowOff>
    </xdr:to>
    <xdr:pic>
      <xdr:nvPicPr>
        <xdr:cNvPr id="2052" name="Immagine 2051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006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161</xdr:row>
      <xdr:rowOff>234039</xdr:rowOff>
    </xdr:from>
    <xdr:to>
      <xdr:col>3</xdr:col>
      <xdr:colOff>677334</xdr:colOff>
      <xdr:row>161</xdr:row>
      <xdr:rowOff>1016000</xdr:rowOff>
    </xdr:to>
    <xdr:pic>
      <xdr:nvPicPr>
        <xdr:cNvPr id="2055" name="Immagine 2054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114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161</xdr:row>
      <xdr:rowOff>234039</xdr:rowOff>
    </xdr:from>
    <xdr:to>
      <xdr:col>4</xdr:col>
      <xdr:colOff>677334</xdr:colOff>
      <xdr:row>161</xdr:row>
      <xdr:rowOff>1016000</xdr:rowOff>
    </xdr:to>
    <xdr:pic>
      <xdr:nvPicPr>
        <xdr:cNvPr id="2058" name="Immagine 2057">
          <a:extLst>
            <a:ext uri="{FF2B5EF4-FFF2-40B4-BE49-F238E27FC236}">
              <a16:creationId xmlns:a16="http://schemas.microsoft.com/office/drawing/2014/main" xmlns="" id="{00000000-0008-0000-01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114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162</xdr:row>
      <xdr:rowOff>234039</xdr:rowOff>
    </xdr:from>
    <xdr:to>
      <xdr:col>3</xdr:col>
      <xdr:colOff>677334</xdr:colOff>
      <xdr:row>162</xdr:row>
      <xdr:rowOff>1016000</xdr:rowOff>
    </xdr:to>
    <xdr:pic>
      <xdr:nvPicPr>
        <xdr:cNvPr id="2061" name="Immagine 2060">
          <a:extLst>
            <a:ext uri="{FF2B5EF4-FFF2-40B4-BE49-F238E27FC236}">
              <a16:creationId xmlns:a16="http://schemas.microsoft.com/office/drawing/2014/main" xmlns="" id="{00000000-0008-0000-01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222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162</xdr:row>
      <xdr:rowOff>234039</xdr:rowOff>
    </xdr:from>
    <xdr:to>
      <xdr:col>4</xdr:col>
      <xdr:colOff>677334</xdr:colOff>
      <xdr:row>162</xdr:row>
      <xdr:rowOff>1016000</xdr:rowOff>
    </xdr:to>
    <xdr:pic>
      <xdr:nvPicPr>
        <xdr:cNvPr id="2064" name="Immagine 2063">
          <a:extLst>
            <a:ext uri="{FF2B5EF4-FFF2-40B4-BE49-F238E27FC236}">
              <a16:creationId xmlns:a16="http://schemas.microsoft.com/office/drawing/2014/main" xmlns="" id="{00000000-0008-0000-01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222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163</xdr:row>
      <xdr:rowOff>234039</xdr:rowOff>
    </xdr:from>
    <xdr:to>
      <xdr:col>3</xdr:col>
      <xdr:colOff>677334</xdr:colOff>
      <xdr:row>163</xdr:row>
      <xdr:rowOff>1016000</xdr:rowOff>
    </xdr:to>
    <xdr:pic>
      <xdr:nvPicPr>
        <xdr:cNvPr id="2067" name="Immagine 2066">
          <a:extLst>
            <a:ext uri="{FF2B5EF4-FFF2-40B4-BE49-F238E27FC236}">
              <a16:creationId xmlns:a16="http://schemas.microsoft.com/office/drawing/2014/main" xmlns="" id="{00000000-0008-0000-01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330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163</xdr:row>
      <xdr:rowOff>234039</xdr:rowOff>
    </xdr:from>
    <xdr:to>
      <xdr:col>4</xdr:col>
      <xdr:colOff>677334</xdr:colOff>
      <xdr:row>163</xdr:row>
      <xdr:rowOff>1016000</xdr:rowOff>
    </xdr:to>
    <xdr:pic>
      <xdr:nvPicPr>
        <xdr:cNvPr id="2070" name="Immagine 2069">
          <a:extLst>
            <a:ext uri="{FF2B5EF4-FFF2-40B4-BE49-F238E27FC236}">
              <a16:creationId xmlns:a16="http://schemas.microsoft.com/office/drawing/2014/main" xmlns="" id="{00000000-0008-0000-01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330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164</xdr:row>
      <xdr:rowOff>234039</xdr:rowOff>
    </xdr:from>
    <xdr:to>
      <xdr:col>3</xdr:col>
      <xdr:colOff>677334</xdr:colOff>
      <xdr:row>164</xdr:row>
      <xdr:rowOff>1016000</xdr:rowOff>
    </xdr:to>
    <xdr:pic>
      <xdr:nvPicPr>
        <xdr:cNvPr id="2073" name="Immagine 2072">
          <a:extLst>
            <a:ext uri="{FF2B5EF4-FFF2-40B4-BE49-F238E27FC236}">
              <a16:creationId xmlns:a16="http://schemas.microsoft.com/office/drawing/2014/main" xmlns="" id="{00000000-0008-0000-01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438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164</xdr:row>
      <xdr:rowOff>234039</xdr:rowOff>
    </xdr:from>
    <xdr:to>
      <xdr:col>4</xdr:col>
      <xdr:colOff>677334</xdr:colOff>
      <xdr:row>164</xdr:row>
      <xdr:rowOff>1016000</xdr:rowOff>
    </xdr:to>
    <xdr:pic>
      <xdr:nvPicPr>
        <xdr:cNvPr id="2076" name="Immagine 2075">
          <a:extLst>
            <a:ext uri="{FF2B5EF4-FFF2-40B4-BE49-F238E27FC236}">
              <a16:creationId xmlns:a16="http://schemas.microsoft.com/office/drawing/2014/main" xmlns="" id="{00000000-0008-0000-01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438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165</xdr:row>
      <xdr:rowOff>234039</xdr:rowOff>
    </xdr:from>
    <xdr:to>
      <xdr:col>3</xdr:col>
      <xdr:colOff>677334</xdr:colOff>
      <xdr:row>165</xdr:row>
      <xdr:rowOff>1016000</xdr:rowOff>
    </xdr:to>
    <xdr:pic>
      <xdr:nvPicPr>
        <xdr:cNvPr id="2079" name="Immagine 2078">
          <a:extLst>
            <a:ext uri="{FF2B5EF4-FFF2-40B4-BE49-F238E27FC236}">
              <a16:creationId xmlns:a16="http://schemas.microsoft.com/office/drawing/2014/main" xmlns="" id="{00000000-0008-0000-01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546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165</xdr:row>
      <xdr:rowOff>234039</xdr:rowOff>
    </xdr:from>
    <xdr:to>
      <xdr:col>4</xdr:col>
      <xdr:colOff>677334</xdr:colOff>
      <xdr:row>165</xdr:row>
      <xdr:rowOff>1016000</xdr:rowOff>
    </xdr:to>
    <xdr:pic>
      <xdr:nvPicPr>
        <xdr:cNvPr id="2082" name="Immagine 2081">
          <a:extLst>
            <a:ext uri="{FF2B5EF4-FFF2-40B4-BE49-F238E27FC236}">
              <a16:creationId xmlns:a16="http://schemas.microsoft.com/office/drawing/2014/main" xmlns="" id="{00000000-0008-0000-01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546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166</xdr:row>
      <xdr:rowOff>234039</xdr:rowOff>
    </xdr:from>
    <xdr:to>
      <xdr:col>3</xdr:col>
      <xdr:colOff>677334</xdr:colOff>
      <xdr:row>166</xdr:row>
      <xdr:rowOff>1016000</xdr:rowOff>
    </xdr:to>
    <xdr:pic>
      <xdr:nvPicPr>
        <xdr:cNvPr id="2085" name="Immagine 2084">
          <a:extLst>
            <a:ext uri="{FF2B5EF4-FFF2-40B4-BE49-F238E27FC236}">
              <a16:creationId xmlns:a16="http://schemas.microsoft.com/office/drawing/2014/main" xmlns="" id="{00000000-0008-0000-01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654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166</xdr:row>
      <xdr:rowOff>234039</xdr:rowOff>
    </xdr:from>
    <xdr:to>
      <xdr:col>4</xdr:col>
      <xdr:colOff>677334</xdr:colOff>
      <xdr:row>166</xdr:row>
      <xdr:rowOff>1016000</xdr:rowOff>
    </xdr:to>
    <xdr:pic>
      <xdr:nvPicPr>
        <xdr:cNvPr id="2088" name="Immagine 2087">
          <a:extLst>
            <a:ext uri="{FF2B5EF4-FFF2-40B4-BE49-F238E27FC236}">
              <a16:creationId xmlns:a16="http://schemas.microsoft.com/office/drawing/2014/main" xmlns="" id="{00000000-0008-0000-01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654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167</xdr:row>
      <xdr:rowOff>234039</xdr:rowOff>
    </xdr:from>
    <xdr:to>
      <xdr:col>3</xdr:col>
      <xdr:colOff>677334</xdr:colOff>
      <xdr:row>167</xdr:row>
      <xdr:rowOff>1016000</xdr:rowOff>
    </xdr:to>
    <xdr:pic>
      <xdr:nvPicPr>
        <xdr:cNvPr id="2091" name="Immagine 2090">
          <a:extLst>
            <a:ext uri="{FF2B5EF4-FFF2-40B4-BE49-F238E27FC236}">
              <a16:creationId xmlns:a16="http://schemas.microsoft.com/office/drawing/2014/main" xmlns="" id="{00000000-0008-0000-01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761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167</xdr:row>
      <xdr:rowOff>234039</xdr:rowOff>
    </xdr:from>
    <xdr:to>
      <xdr:col>4</xdr:col>
      <xdr:colOff>677334</xdr:colOff>
      <xdr:row>167</xdr:row>
      <xdr:rowOff>1016000</xdr:rowOff>
    </xdr:to>
    <xdr:pic>
      <xdr:nvPicPr>
        <xdr:cNvPr id="2094" name="Immagine 2093">
          <a:extLst>
            <a:ext uri="{FF2B5EF4-FFF2-40B4-BE49-F238E27FC236}">
              <a16:creationId xmlns:a16="http://schemas.microsoft.com/office/drawing/2014/main" xmlns="" id="{00000000-0008-0000-01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761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168</xdr:row>
      <xdr:rowOff>234039</xdr:rowOff>
    </xdr:from>
    <xdr:to>
      <xdr:col>3</xdr:col>
      <xdr:colOff>677334</xdr:colOff>
      <xdr:row>168</xdr:row>
      <xdr:rowOff>1016000</xdr:rowOff>
    </xdr:to>
    <xdr:pic>
      <xdr:nvPicPr>
        <xdr:cNvPr id="2097" name="Immagine 2096">
          <a:extLst>
            <a:ext uri="{FF2B5EF4-FFF2-40B4-BE49-F238E27FC236}">
              <a16:creationId xmlns:a16="http://schemas.microsoft.com/office/drawing/2014/main" xmlns="" id="{00000000-0008-0000-01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1869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168</xdr:row>
      <xdr:rowOff>234039</xdr:rowOff>
    </xdr:from>
    <xdr:to>
      <xdr:col>4</xdr:col>
      <xdr:colOff>677334</xdr:colOff>
      <xdr:row>168</xdr:row>
      <xdr:rowOff>1016000</xdr:rowOff>
    </xdr:to>
    <xdr:pic>
      <xdr:nvPicPr>
        <xdr:cNvPr id="2100" name="Immagine 2099">
          <a:extLst>
            <a:ext uri="{FF2B5EF4-FFF2-40B4-BE49-F238E27FC236}">
              <a16:creationId xmlns:a16="http://schemas.microsoft.com/office/drawing/2014/main" xmlns="" id="{00000000-0008-0000-01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1869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169</xdr:row>
      <xdr:rowOff>234039</xdr:rowOff>
    </xdr:from>
    <xdr:to>
      <xdr:col>3</xdr:col>
      <xdr:colOff>677334</xdr:colOff>
      <xdr:row>169</xdr:row>
      <xdr:rowOff>1016000</xdr:rowOff>
    </xdr:to>
    <xdr:pic>
      <xdr:nvPicPr>
        <xdr:cNvPr id="2106" name="Immagine 2105">
          <a:extLst>
            <a:ext uri="{FF2B5EF4-FFF2-40B4-BE49-F238E27FC236}">
              <a16:creationId xmlns:a16="http://schemas.microsoft.com/office/drawing/2014/main" xmlns="" id="{00000000-0008-0000-01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0858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169</xdr:row>
      <xdr:rowOff>234039</xdr:rowOff>
    </xdr:from>
    <xdr:to>
      <xdr:col>4</xdr:col>
      <xdr:colOff>677334</xdr:colOff>
      <xdr:row>169</xdr:row>
      <xdr:rowOff>1016000</xdr:rowOff>
    </xdr:to>
    <xdr:pic>
      <xdr:nvPicPr>
        <xdr:cNvPr id="2109" name="Immagine 2108">
          <a:extLst>
            <a:ext uri="{FF2B5EF4-FFF2-40B4-BE49-F238E27FC236}">
              <a16:creationId xmlns:a16="http://schemas.microsoft.com/office/drawing/2014/main" xmlns="" id="{00000000-0008-0000-01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0858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170</xdr:row>
      <xdr:rowOff>234039</xdr:rowOff>
    </xdr:from>
    <xdr:to>
      <xdr:col>3</xdr:col>
      <xdr:colOff>677334</xdr:colOff>
      <xdr:row>170</xdr:row>
      <xdr:rowOff>1016000</xdr:rowOff>
    </xdr:to>
    <xdr:pic>
      <xdr:nvPicPr>
        <xdr:cNvPr id="2112" name="Immagine 2111">
          <a:extLst>
            <a:ext uri="{FF2B5EF4-FFF2-40B4-BE49-F238E27FC236}">
              <a16:creationId xmlns:a16="http://schemas.microsoft.com/office/drawing/2014/main" xmlns="" id="{00000000-0008-0000-01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193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170</xdr:row>
      <xdr:rowOff>234039</xdr:rowOff>
    </xdr:from>
    <xdr:to>
      <xdr:col>4</xdr:col>
      <xdr:colOff>677334</xdr:colOff>
      <xdr:row>170</xdr:row>
      <xdr:rowOff>1016000</xdr:rowOff>
    </xdr:to>
    <xdr:pic>
      <xdr:nvPicPr>
        <xdr:cNvPr id="2115" name="Immagine 2114">
          <a:extLst>
            <a:ext uri="{FF2B5EF4-FFF2-40B4-BE49-F238E27FC236}">
              <a16:creationId xmlns:a16="http://schemas.microsoft.com/office/drawing/2014/main" xmlns="" id="{00000000-0008-0000-01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1937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171</xdr:row>
      <xdr:rowOff>234039</xdr:rowOff>
    </xdr:from>
    <xdr:to>
      <xdr:col>3</xdr:col>
      <xdr:colOff>677334</xdr:colOff>
      <xdr:row>171</xdr:row>
      <xdr:rowOff>1016000</xdr:rowOff>
    </xdr:to>
    <xdr:pic>
      <xdr:nvPicPr>
        <xdr:cNvPr id="2118" name="Immagine 2117">
          <a:extLst>
            <a:ext uri="{FF2B5EF4-FFF2-40B4-BE49-F238E27FC236}">
              <a16:creationId xmlns:a16="http://schemas.microsoft.com/office/drawing/2014/main" xmlns="" id="{00000000-0008-0000-01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3017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171</xdr:row>
      <xdr:rowOff>234039</xdr:rowOff>
    </xdr:from>
    <xdr:to>
      <xdr:col>4</xdr:col>
      <xdr:colOff>677334</xdr:colOff>
      <xdr:row>171</xdr:row>
      <xdr:rowOff>1016000</xdr:rowOff>
    </xdr:to>
    <xdr:pic>
      <xdr:nvPicPr>
        <xdr:cNvPr id="2121" name="Immagine 2120">
          <a:extLst>
            <a:ext uri="{FF2B5EF4-FFF2-40B4-BE49-F238E27FC236}">
              <a16:creationId xmlns:a16="http://schemas.microsoft.com/office/drawing/2014/main" xmlns="" id="{00000000-0008-0000-01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3017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172</xdr:row>
      <xdr:rowOff>234039</xdr:rowOff>
    </xdr:from>
    <xdr:to>
      <xdr:col>3</xdr:col>
      <xdr:colOff>677334</xdr:colOff>
      <xdr:row>172</xdr:row>
      <xdr:rowOff>1016000</xdr:rowOff>
    </xdr:to>
    <xdr:pic>
      <xdr:nvPicPr>
        <xdr:cNvPr id="2124" name="Immagine 2123">
          <a:extLst>
            <a:ext uri="{FF2B5EF4-FFF2-40B4-BE49-F238E27FC236}">
              <a16:creationId xmlns:a16="http://schemas.microsoft.com/office/drawing/2014/main" xmlns="" id="{00000000-0008-0000-01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4096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172</xdr:row>
      <xdr:rowOff>234039</xdr:rowOff>
    </xdr:from>
    <xdr:to>
      <xdr:col>4</xdr:col>
      <xdr:colOff>677334</xdr:colOff>
      <xdr:row>172</xdr:row>
      <xdr:rowOff>1016000</xdr:rowOff>
    </xdr:to>
    <xdr:pic>
      <xdr:nvPicPr>
        <xdr:cNvPr id="2127" name="Immagine 2126">
          <a:extLst>
            <a:ext uri="{FF2B5EF4-FFF2-40B4-BE49-F238E27FC236}">
              <a16:creationId xmlns:a16="http://schemas.microsoft.com/office/drawing/2014/main" xmlns="" id="{00000000-0008-0000-01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4096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173</xdr:row>
      <xdr:rowOff>234039</xdr:rowOff>
    </xdr:from>
    <xdr:to>
      <xdr:col>3</xdr:col>
      <xdr:colOff>677334</xdr:colOff>
      <xdr:row>173</xdr:row>
      <xdr:rowOff>1016000</xdr:rowOff>
    </xdr:to>
    <xdr:pic>
      <xdr:nvPicPr>
        <xdr:cNvPr id="2130" name="Immagine 2129">
          <a:extLst>
            <a:ext uri="{FF2B5EF4-FFF2-40B4-BE49-F238E27FC236}">
              <a16:creationId xmlns:a16="http://schemas.microsoft.com/office/drawing/2014/main" xmlns="" id="{00000000-0008-0000-01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5176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173</xdr:row>
      <xdr:rowOff>234039</xdr:rowOff>
    </xdr:from>
    <xdr:to>
      <xdr:col>4</xdr:col>
      <xdr:colOff>677334</xdr:colOff>
      <xdr:row>173</xdr:row>
      <xdr:rowOff>1016000</xdr:rowOff>
    </xdr:to>
    <xdr:pic>
      <xdr:nvPicPr>
        <xdr:cNvPr id="2133" name="Immagine 2132">
          <a:extLst>
            <a:ext uri="{FF2B5EF4-FFF2-40B4-BE49-F238E27FC236}">
              <a16:creationId xmlns:a16="http://schemas.microsoft.com/office/drawing/2014/main" xmlns="" id="{00000000-0008-0000-01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5176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174</xdr:row>
      <xdr:rowOff>234039</xdr:rowOff>
    </xdr:from>
    <xdr:to>
      <xdr:col>3</xdr:col>
      <xdr:colOff>677334</xdr:colOff>
      <xdr:row>174</xdr:row>
      <xdr:rowOff>1016000</xdr:rowOff>
    </xdr:to>
    <xdr:pic>
      <xdr:nvPicPr>
        <xdr:cNvPr id="2136" name="Immagine 2135">
          <a:extLst>
            <a:ext uri="{FF2B5EF4-FFF2-40B4-BE49-F238E27FC236}">
              <a16:creationId xmlns:a16="http://schemas.microsoft.com/office/drawing/2014/main" xmlns="" id="{00000000-0008-0000-01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6255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174</xdr:row>
      <xdr:rowOff>234039</xdr:rowOff>
    </xdr:from>
    <xdr:to>
      <xdr:col>4</xdr:col>
      <xdr:colOff>677334</xdr:colOff>
      <xdr:row>174</xdr:row>
      <xdr:rowOff>1016000</xdr:rowOff>
    </xdr:to>
    <xdr:pic>
      <xdr:nvPicPr>
        <xdr:cNvPr id="2139" name="Immagine 2138">
          <a:extLst>
            <a:ext uri="{FF2B5EF4-FFF2-40B4-BE49-F238E27FC236}">
              <a16:creationId xmlns:a16="http://schemas.microsoft.com/office/drawing/2014/main" xmlns="" id="{00000000-0008-0000-01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6255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175</xdr:row>
      <xdr:rowOff>234039</xdr:rowOff>
    </xdr:from>
    <xdr:to>
      <xdr:col>3</xdr:col>
      <xdr:colOff>677334</xdr:colOff>
      <xdr:row>175</xdr:row>
      <xdr:rowOff>1016000</xdr:rowOff>
    </xdr:to>
    <xdr:pic>
      <xdr:nvPicPr>
        <xdr:cNvPr id="2142" name="Immagine 2141">
          <a:extLst>
            <a:ext uri="{FF2B5EF4-FFF2-40B4-BE49-F238E27FC236}">
              <a16:creationId xmlns:a16="http://schemas.microsoft.com/office/drawing/2014/main" xmlns="" id="{00000000-0008-0000-01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7335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175</xdr:row>
      <xdr:rowOff>234039</xdr:rowOff>
    </xdr:from>
    <xdr:to>
      <xdr:col>4</xdr:col>
      <xdr:colOff>677334</xdr:colOff>
      <xdr:row>175</xdr:row>
      <xdr:rowOff>1016000</xdr:rowOff>
    </xdr:to>
    <xdr:pic>
      <xdr:nvPicPr>
        <xdr:cNvPr id="2145" name="Immagine 2144">
          <a:extLst>
            <a:ext uri="{FF2B5EF4-FFF2-40B4-BE49-F238E27FC236}">
              <a16:creationId xmlns:a16="http://schemas.microsoft.com/office/drawing/2014/main" xmlns="" id="{00000000-0008-0000-01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7335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176</xdr:row>
      <xdr:rowOff>234039</xdr:rowOff>
    </xdr:from>
    <xdr:to>
      <xdr:col>3</xdr:col>
      <xdr:colOff>677334</xdr:colOff>
      <xdr:row>176</xdr:row>
      <xdr:rowOff>1016000</xdr:rowOff>
    </xdr:to>
    <xdr:pic>
      <xdr:nvPicPr>
        <xdr:cNvPr id="2148" name="Immagine 2147">
          <a:extLst>
            <a:ext uri="{FF2B5EF4-FFF2-40B4-BE49-F238E27FC236}">
              <a16:creationId xmlns:a16="http://schemas.microsoft.com/office/drawing/2014/main" xmlns="" id="{00000000-0008-0000-01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8414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176</xdr:row>
      <xdr:rowOff>234039</xdr:rowOff>
    </xdr:from>
    <xdr:to>
      <xdr:col>4</xdr:col>
      <xdr:colOff>677334</xdr:colOff>
      <xdr:row>176</xdr:row>
      <xdr:rowOff>1016000</xdr:rowOff>
    </xdr:to>
    <xdr:pic>
      <xdr:nvPicPr>
        <xdr:cNvPr id="2151" name="Immagine 2150">
          <a:extLst>
            <a:ext uri="{FF2B5EF4-FFF2-40B4-BE49-F238E27FC236}">
              <a16:creationId xmlns:a16="http://schemas.microsoft.com/office/drawing/2014/main" xmlns="" id="{00000000-0008-0000-01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8414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177</xdr:row>
      <xdr:rowOff>234039</xdr:rowOff>
    </xdr:from>
    <xdr:to>
      <xdr:col>3</xdr:col>
      <xdr:colOff>677334</xdr:colOff>
      <xdr:row>177</xdr:row>
      <xdr:rowOff>1016000</xdr:rowOff>
    </xdr:to>
    <xdr:pic>
      <xdr:nvPicPr>
        <xdr:cNvPr id="2154" name="Immagine 2153">
          <a:extLst>
            <a:ext uri="{FF2B5EF4-FFF2-40B4-BE49-F238E27FC236}">
              <a16:creationId xmlns:a16="http://schemas.microsoft.com/office/drawing/2014/main" xmlns="" id="{00000000-0008-0000-01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29494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177</xdr:row>
      <xdr:rowOff>234039</xdr:rowOff>
    </xdr:from>
    <xdr:to>
      <xdr:col>4</xdr:col>
      <xdr:colOff>677334</xdr:colOff>
      <xdr:row>177</xdr:row>
      <xdr:rowOff>1016000</xdr:rowOff>
    </xdr:to>
    <xdr:pic>
      <xdr:nvPicPr>
        <xdr:cNvPr id="2157" name="Immagine 2156">
          <a:extLst>
            <a:ext uri="{FF2B5EF4-FFF2-40B4-BE49-F238E27FC236}">
              <a16:creationId xmlns:a16="http://schemas.microsoft.com/office/drawing/2014/main" xmlns="" id="{00000000-0008-0000-01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29494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178</xdr:row>
      <xdr:rowOff>234039</xdr:rowOff>
    </xdr:from>
    <xdr:to>
      <xdr:col>3</xdr:col>
      <xdr:colOff>677334</xdr:colOff>
      <xdr:row>178</xdr:row>
      <xdr:rowOff>1016000</xdr:rowOff>
    </xdr:to>
    <xdr:pic>
      <xdr:nvPicPr>
        <xdr:cNvPr id="2160" name="Immagine 2159">
          <a:extLst>
            <a:ext uri="{FF2B5EF4-FFF2-40B4-BE49-F238E27FC236}">
              <a16:creationId xmlns:a16="http://schemas.microsoft.com/office/drawing/2014/main" xmlns="" id="{00000000-0008-0000-01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0573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178</xdr:row>
      <xdr:rowOff>234039</xdr:rowOff>
    </xdr:from>
    <xdr:to>
      <xdr:col>4</xdr:col>
      <xdr:colOff>677334</xdr:colOff>
      <xdr:row>178</xdr:row>
      <xdr:rowOff>1016000</xdr:rowOff>
    </xdr:to>
    <xdr:pic>
      <xdr:nvPicPr>
        <xdr:cNvPr id="2163" name="Immagine 2162">
          <a:extLst>
            <a:ext uri="{FF2B5EF4-FFF2-40B4-BE49-F238E27FC236}">
              <a16:creationId xmlns:a16="http://schemas.microsoft.com/office/drawing/2014/main" xmlns="" id="{00000000-0008-0000-01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0573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179</xdr:row>
      <xdr:rowOff>234039</xdr:rowOff>
    </xdr:from>
    <xdr:to>
      <xdr:col>3</xdr:col>
      <xdr:colOff>677334</xdr:colOff>
      <xdr:row>179</xdr:row>
      <xdr:rowOff>1016000</xdr:rowOff>
    </xdr:to>
    <xdr:pic>
      <xdr:nvPicPr>
        <xdr:cNvPr id="2166" name="Immagine 2165">
          <a:extLst>
            <a:ext uri="{FF2B5EF4-FFF2-40B4-BE49-F238E27FC236}">
              <a16:creationId xmlns:a16="http://schemas.microsoft.com/office/drawing/2014/main" xmlns="" id="{00000000-0008-0000-01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1653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179</xdr:row>
      <xdr:rowOff>234039</xdr:rowOff>
    </xdr:from>
    <xdr:to>
      <xdr:col>4</xdr:col>
      <xdr:colOff>677334</xdr:colOff>
      <xdr:row>179</xdr:row>
      <xdr:rowOff>1016000</xdr:rowOff>
    </xdr:to>
    <xdr:pic>
      <xdr:nvPicPr>
        <xdr:cNvPr id="2169" name="Immagine 2168">
          <a:extLst>
            <a:ext uri="{FF2B5EF4-FFF2-40B4-BE49-F238E27FC236}">
              <a16:creationId xmlns:a16="http://schemas.microsoft.com/office/drawing/2014/main" xmlns="" id="{00000000-0008-0000-01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1653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180</xdr:row>
      <xdr:rowOff>234039</xdr:rowOff>
    </xdr:from>
    <xdr:to>
      <xdr:col>3</xdr:col>
      <xdr:colOff>677334</xdr:colOff>
      <xdr:row>180</xdr:row>
      <xdr:rowOff>1016000</xdr:rowOff>
    </xdr:to>
    <xdr:pic>
      <xdr:nvPicPr>
        <xdr:cNvPr id="2172" name="Immagine 2171">
          <a:extLst>
            <a:ext uri="{FF2B5EF4-FFF2-40B4-BE49-F238E27FC236}">
              <a16:creationId xmlns:a16="http://schemas.microsoft.com/office/drawing/2014/main" xmlns="" id="{00000000-0008-0000-01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2732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180</xdr:row>
      <xdr:rowOff>234039</xdr:rowOff>
    </xdr:from>
    <xdr:to>
      <xdr:col>4</xdr:col>
      <xdr:colOff>677334</xdr:colOff>
      <xdr:row>180</xdr:row>
      <xdr:rowOff>1016000</xdr:rowOff>
    </xdr:to>
    <xdr:pic>
      <xdr:nvPicPr>
        <xdr:cNvPr id="2175" name="Immagine 2174">
          <a:extLst>
            <a:ext uri="{FF2B5EF4-FFF2-40B4-BE49-F238E27FC236}">
              <a16:creationId xmlns:a16="http://schemas.microsoft.com/office/drawing/2014/main" xmlns="" id="{00000000-0008-0000-01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2732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181</xdr:row>
      <xdr:rowOff>234039</xdr:rowOff>
    </xdr:from>
    <xdr:to>
      <xdr:col>3</xdr:col>
      <xdr:colOff>677334</xdr:colOff>
      <xdr:row>181</xdr:row>
      <xdr:rowOff>1016000</xdr:rowOff>
    </xdr:to>
    <xdr:pic>
      <xdr:nvPicPr>
        <xdr:cNvPr id="2178" name="Immagine 2177">
          <a:extLst>
            <a:ext uri="{FF2B5EF4-FFF2-40B4-BE49-F238E27FC236}">
              <a16:creationId xmlns:a16="http://schemas.microsoft.com/office/drawing/2014/main" xmlns="" id="{00000000-0008-0000-01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3812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181</xdr:row>
      <xdr:rowOff>234039</xdr:rowOff>
    </xdr:from>
    <xdr:to>
      <xdr:col>4</xdr:col>
      <xdr:colOff>677334</xdr:colOff>
      <xdr:row>181</xdr:row>
      <xdr:rowOff>1016000</xdr:rowOff>
    </xdr:to>
    <xdr:pic>
      <xdr:nvPicPr>
        <xdr:cNvPr id="2181" name="Immagine 2180">
          <a:extLst>
            <a:ext uri="{FF2B5EF4-FFF2-40B4-BE49-F238E27FC236}">
              <a16:creationId xmlns:a16="http://schemas.microsoft.com/office/drawing/2014/main" xmlns="" id="{00000000-0008-0000-01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3812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182</xdr:row>
      <xdr:rowOff>234039</xdr:rowOff>
    </xdr:from>
    <xdr:to>
      <xdr:col>3</xdr:col>
      <xdr:colOff>677334</xdr:colOff>
      <xdr:row>182</xdr:row>
      <xdr:rowOff>1016000</xdr:rowOff>
    </xdr:to>
    <xdr:pic>
      <xdr:nvPicPr>
        <xdr:cNvPr id="2184" name="Immagine 2183">
          <a:extLst>
            <a:ext uri="{FF2B5EF4-FFF2-40B4-BE49-F238E27FC236}">
              <a16:creationId xmlns:a16="http://schemas.microsoft.com/office/drawing/2014/main" xmlns="" id="{00000000-0008-0000-01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4891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182</xdr:row>
      <xdr:rowOff>234039</xdr:rowOff>
    </xdr:from>
    <xdr:to>
      <xdr:col>4</xdr:col>
      <xdr:colOff>677334</xdr:colOff>
      <xdr:row>182</xdr:row>
      <xdr:rowOff>1016000</xdr:rowOff>
    </xdr:to>
    <xdr:pic>
      <xdr:nvPicPr>
        <xdr:cNvPr id="2187" name="Immagine 2186">
          <a:extLst>
            <a:ext uri="{FF2B5EF4-FFF2-40B4-BE49-F238E27FC236}">
              <a16:creationId xmlns:a16="http://schemas.microsoft.com/office/drawing/2014/main" xmlns="" id="{00000000-0008-0000-01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4891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183</xdr:row>
      <xdr:rowOff>234039</xdr:rowOff>
    </xdr:from>
    <xdr:to>
      <xdr:col>3</xdr:col>
      <xdr:colOff>677334</xdr:colOff>
      <xdr:row>183</xdr:row>
      <xdr:rowOff>1016000</xdr:rowOff>
    </xdr:to>
    <xdr:pic>
      <xdr:nvPicPr>
        <xdr:cNvPr id="2190" name="Immagine 2189">
          <a:extLst>
            <a:ext uri="{FF2B5EF4-FFF2-40B4-BE49-F238E27FC236}">
              <a16:creationId xmlns:a16="http://schemas.microsoft.com/office/drawing/2014/main" xmlns="" id="{00000000-0008-0000-01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5971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183</xdr:row>
      <xdr:rowOff>234039</xdr:rowOff>
    </xdr:from>
    <xdr:to>
      <xdr:col>4</xdr:col>
      <xdr:colOff>677334</xdr:colOff>
      <xdr:row>183</xdr:row>
      <xdr:rowOff>1016000</xdr:rowOff>
    </xdr:to>
    <xdr:pic>
      <xdr:nvPicPr>
        <xdr:cNvPr id="2193" name="Immagine 2192">
          <a:extLst>
            <a:ext uri="{FF2B5EF4-FFF2-40B4-BE49-F238E27FC236}">
              <a16:creationId xmlns:a16="http://schemas.microsoft.com/office/drawing/2014/main" xmlns="" id="{00000000-0008-0000-01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5971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184</xdr:row>
      <xdr:rowOff>234039</xdr:rowOff>
    </xdr:from>
    <xdr:to>
      <xdr:col>3</xdr:col>
      <xdr:colOff>677334</xdr:colOff>
      <xdr:row>184</xdr:row>
      <xdr:rowOff>1016000</xdr:rowOff>
    </xdr:to>
    <xdr:pic>
      <xdr:nvPicPr>
        <xdr:cNvPr id="2196" name="Immagine 2195">
          <a:extLst>
            <a:ext uri="{FF2B5EF4-FFF2-40B4-BE49-F238E27FC236}">
              <a16:creationId xmlns:a16="http://schemas.microsoft.com/office/drawing/2014/main" xmlns="" id="{00000000-0008-0000-01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7050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184</xdr:row>
      <xdr:rowOff>234039</xdr:rowOff>
    </xdr:from>
    <xdr:to>
      <xdr:col>4</xdr:col>
      <xdr:colOff>677334</xdr:colOff>
      <xdr:row>184</xdr:row>
      <xdr:rowOff>1016000</xdr:rowOff>
    </xdr:to>
    <xdr:pic>
      <xdr:nvPicPr>
        <xdr:cNvPr id="2199" name="Immagine 2198">
          <a:extLst>
            <a:ext uri="{FF2B5EF4-FFF2-40B4-BE49-F238E27FC236}">
              <a16:creationId xmlns:a16="http://schemas.microsoft.com/office/drawing/2014/main" xmlns="" id="{00000000-0008-0000-01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7050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185</xdr:row>
      <xdr:rowOff>234039</xdr:rowOff>
    </xdr:from>
    <xdr:to>
      <xdr:col>3</xdr:col>
      <xdr:colOff>677334</xdr:colOff>
      <xdr:row>185</xdr:row>
      <xdr:rowOff>1016000</xdr:rowOff>
    </xdr:to>
    <xdr:pic>
      <xdr:nvPicPr>
        <xdr:cNvPr id="2202" name="Immagine 2201">
          <a:extLst>
            <a:ext uri="{FF2B5EF4-FFF2-40B4-BE49-F238E27FC236}">
              <a16:creationId xmlns:a16="http://schemas.microsoft.com/office/drawing/2014/main" xmlns="" id="{00000000-0008-0000-01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8130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185</xdr:row>
      <xdr:rowOff>234039</xdr:rowOff>
    </xdr:from>
    <xdr:to>
      <xdr:col>4</xdr:col>
      <xdr:colOff>677334</xdr:colOff>
      <xdr:row>185</xdr:row>
      <xdr:rowOff>1016000</xdr:rowOff>
    </xdr:to>
    <xdr:pic>
      <xdr:nvPicPr>
        <xdr:cNvPr id="2205" name="Immagine 2204">
          <a:extLst>
            <a:ext uri="{FF2B5EF4-FFF2-40B4-BE49-F238E27FC236}">
              <a16:creationId xmlns:a16="http://schemas.microsoft.com/office/drawing/2014/main" xmlns="" id="{00000000-0008-0000-01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8130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186</xdr:row>
      <xdr:rowOff>234039</xdr:rowOff>
    </xdr:from>
    <xdr:to>
      <xdr:col>3</xdr:col>
      <xdr:colOff>677334</xdr:colOff>
      <xdr:row>186</xdr:row>
      <xdr:rowOff>1016000</xdr:rowOff>
    </xdr:to>
    <xdr:pic>
      <xdr:nvPicPr>
        <xdr:cNvPr id="2208" name="Immagine 2207">
          <a:extLst>
            <a:ext uri="{FF2B5EF4-FFF2-40B4-BE49-F238E27FC236}">
              <a16:creationId xmlns:a16="http://schemas.microsoft.com/office/drawing/2014/main" xmlns="" id="{00000000-0008-0000-01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39209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186</xdr:row>
      <xdr:rowOff>234039</xdr:rowOff>
    </xdr:from>
    <xdr:to>
      <xdr:col>4</xdr:col>
      <xdr:colOff>677334</xdr:colOff>
      <xdr:row>186</xdr:row>
      <xdr:rowOff>1016000</xdr:rowOff>
    </xdr:to>
    <xdr:pic>
      <xdr:nvPicPr>
        <xdr:cNvPr id="2211" name="Immagine 2210">
          <a:extLst>
            <a:ext uri="{FF2B5EF4-FFF2-40B4-BE49-F238E27FC236}">
              <a16:creationId xmlns:a16="http://schemas.microsoft.com/office/drawing/2014/main" xmlns="" id="{00000000-0008-0000-01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39209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187</xdr:row>
      <xdr:rowOff>234039</xdr:rowOff>
    </xdr:from>
    <xdr:to>
      <xdr:col>3</xdr:col>
      <xdr:colOff>677334</xdr:colOff>
      <xdr:row>187</xdr:row>
      <xdr:rowOff>1016000</xdr:rowOff>
    </xdr:to>
    <xdr:pic>
      <xdr:nvPicPr>
        <xdr:cNvPr id="2214" name="Immagine 2213">
          <a:extLst>
            <a:ext uri="{FF2B5EF4-FFF2-40B4-BE49-F238E27FC236}">
              <a16:creationId xmlns:a16="http://schemas.microsoft.com/office/drawing/2014/main" xmlns="" id="{00000000-0008-0000-01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402894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187</xdr:row>
      <xdr:rowOff>234039</xdr:rowOff>
    </xdr:from>
    <xdr:to>
      <xdr:col>4</xdr:col>
      <xdr:colOff>677334</xdr:colOff>
      <xdr:row>187</xdr:row>
      <xdr:rowOff>1016000</xdr:rowOff>
    </xdr:to>
    <xdr:pic>
      <xdr:nvPicPr>
        <xdr:cNvPr id="2217" name="Immagine 2216">
          <a:extLst>
            <a:ext uri="{FF2B5EF4-FFF2-40B4-BE49-F238E27FC236}">
              <a16:creationId xmlns:a16="http://schemas.microsoft.com/office/drawing/2014/main" xmlns="" id="{00000000-0008-0000-01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402894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188</xdr:row>
      <xdr:rowOff>234039</xdr:rowOff>
    </xdr:from>
    <xdr:to>
      <xdr:col>3</xdr:col>
      <xdr:colOff>677334</xdr:colOff>
      <xdr:row>188</xdr:row>
      <xdr:rowOff>1016000</xdr:rowOff>
    </xdr:to>
    <xdr:pic>
      <xdr:nvPicPr>
        <xdr:cNvPr id="2220" name="Immagine 2219">
          <a:extLst>
            <a:ext uri="{FF2B5EF4-FFF2-40B4-BE49-F238E27FC236}">
              <a16:creationId xmlns:a16="http://schemas.microsoft.com/office/drawing/2014/main" xmlns="" id="{00000000-0008-0000-01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41368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188</xdr:row>
      <xdr:rowOff>234039</xdr:rowOff>
    </xdr:from>
    <xdr:to>
      <xdr:col>4</xdr:col>
      <xdr:colOff>677334</xdr:colOff>
      <xdr:row>188</xdr:row>
      <xdr:rowOff>1016000</xdr:rowOff>
    </xdr:to>
    <xdr:pic>
      <xdr:nvPicPr>
        <xdr:cNvPr id="2223" name="Immagine 2222">
          <a:extLst>
            <a:ext uri="{FF2B5EF4-FFF2-40B4-BE49-F238E27FC236}">
              <a16:creationId xmlns:a16="http://schemas.microsoft.com/office/drawing/2014/main" xmlns="" id="{00000000-0008-0000-01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41368939"/>
          <a:ext cx="521308" cy="781961"/>
        </a:xfrm>
        <a:prstGeom prst="rect">
          <a:avLst/>
        </a:prstGeom>
      </xdr:spPr>
    </xdr:pic>
    <xdr:clientData/>
  </xdr:twoCellAnchor>
  <xdr:twoCellAnchor>
    <xdr:from>
      <xdr:col>3</xdr:col>
      <xdr:colOff>156026</xdr:colOff>
      <xdr:row>190</xdr:row>
      <xdr:rowOff>234039</xdr:rowOff>
    </xdr:from>
    <xdr:to>
      <xdr:col>3</xdr:col>
      <xdr:colOff>677334</xdr:colOff>
      <xdr:row>190</xdr:row>
      <xdr:rowOff>1016000</xdr:rowOff>
    </xdr:to>
    <xdr:pic>
      <xdr:nvPicPr>
        <xdr:cNvPr id="2226" name="Immagine 2225">
          <a:extLst>
            <a:ext uri="{FF2B5EF4-FFF2-40B4-BE49-F238E27FC236}">
              <a16:creationId xmlns:a16="http://schemas.microsoft.com/office/drawing/2014/main" xmlns="" id="{00000000-0008-0000-01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26" y="243527939"/>
          <a:ext cx="521308" cy="781961"/>
        </a:xfrm>
        <a:prstGeom prst="rect">
          <a:avLst/>
        </a:prstGeom>
      </xdr:spPr>
    </xdr:pic>
    <xdr:clientData/>
  </xdr:twoCellAnchor>
  <xdr:twoCellAnchor>
    <xdr:from>
      <xdr:col>4</xdr:col>
      <xdr:colOff>156026</xdr:colOff>
      <xdr:row>190</xdr:row>
      <xdr:rowOff>234039</xdr:rowOff>
    </xdr:from>
    <xdr:to>
      <xdr:col>4</xdr:col>
      <xdr:colOff>677334</xdr:colOff>
      <xdr:row>190</xdr:row>
      <xdr:rowOff>1016000</xdr:rowOff>
    </xdr:to>
    <xdr:pic>
      <xdr:nvPicPr>
        <xdr:cNvPr id="2229" name="Immagine 2228">
          <a:extLst>
            <a:ext uri="{FF2B5EF4-FFF2-40B4-BE49-F238E27FC236}">
              <a16:creationId xmlns:a16="http://schemas.microsoft.com/office/drawing/2014/main" xmlns="" id="{00000000-0008-0000-01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76" y="243527939"/>
          <a:ext cx="521308" cy="7819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5"/>
  <sheetViews>
    <sheetView workbookViewId="0"/>
  </sheetViews>
  <sheetFormatPr defaultRowHeight="1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2</v>
      </c>
    </row>
    <row r="4" spans="1:1" x14ac:dyDescent="0.25">
      <c r="A4" t="s">
        <v>0</v>
      </c>
    </row>
    <row r="5" spans="1:1" x14ac:dyDescent="0.25">
      <c r="A5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1"/>
  <dimension ref="A1:BU191"/>
  <sheetViews>
    <sheetView tabSelected="1" topLeftCell="D1" workbookViewId="0">
      <selection activeCell="L10" sqref="L10"/>
    </sheetView>
  </sheetViews>
  <sheetFormatPr defaultColWidth="5.7109375" defaultRowHeight="12.75" x14ac:dyDescent="0.2"/>
  <cols>
    <col min="1" max="3" width="0" style="1" hidden="1" customWidth="1"/>
    <col min="4" max="5" width="12.5703125" style="1" customWidth="1"/>
    <col min="6" max="8" width="0" style="1" hidden="1" customWidth="1"/>
    <col min="9" max="10" width="10.5703125" style="1" customWidth="1"/>
    <col min="11" max="11" width="20.5703125" style="1" customWidth="1"/>
    <col min="12" max="12" width="10.5703125" style="1" customWidth="1"/>
    <col min="13" max="15" width="20.5703125" style="1" customWidth="1"/>
    <col min="16" max="16" width="20.5703125" style="1" hidden="1" customWidth="1"/>
    <col min="17" max="17" width="0" style="1" hidden="1" customWidth="1"/>
    <col min="18" max="18" width="20.5703125" style="1" hidden="1" customWidth="1"/>
    <col min="19" max="24" width="0" style="1" hidden="1" customWidth="1"/>
    <col min="25" max="56" width="5.5703125" style="1" customWidth="1"/>
    <col min="57" max="70" width="5.5703125" style="1" hidden="1" customWidth="1"/>
    <col min="71" max="72" width="5.7109375" style="1"/>
    <col min="73" max="73" width="0" style="1" hidden="1" customWidth="1"/>
    <col min="74" max="16384" width="5.7109375" style="1"/>
  </cols>
  <sheetData>
    <row r="1" spans="1:73" x14ac:dyDescent="0.2">
      <c r="A1" s="1">
        <v>0</v>
      </c>
      <c r="B1" s="1" t="s">
        <v>5</v>
      </c>
      <c r="C1" s="1" t="s">
        <v>5</v>
      </c>
      <c r="D1" s="1" t="s">
        <v>5</v>
      </c>
      <c r="E1" s="1" t="s">
        <v>5</v>
      </c>
      <c r="F1" s="1" t="s">
        <v>5</v>
      </c>
      <c r="G1" s="1" t="s">
        <v>5</v>
      </c>
      <c r="H1" s="1" t="s">
        <v>5</v>
      </c>
      <c r="I1" s="1" t="s">
        <v>5</v>
      </c>
      <c r="J1" s="1" t="s">
        <v>5</v>
      </c>
      <c r="K1" s="1" t="s">
        <v>5</v>
      </c>
      <c r="L1" s="1" t="s">
        <v>5</v>
      </c>
      <c r="M1" s="1" t="s">
        <v>5</v>
      </c>
      <c r="N1" s="1" t="s">
        <v>5</v>
      </c>
      <c r="O1" s="1" t="s">
        <v>5</v>
      </c>
      <c r="P1" s="1" t="s">
        <v>5</v>
      </c>
      <c r="Q1" s="1" t="s">
        <v>5</v>
      </c>
      <c r="R1" s="1" t="s">
        <v>5</v>
      </c>
      <c r="S1" s="1" t="s">
        <v>5</v>
      </c>
      <c r="T1" s="1" t="s">
        <v>5</v>
      </c>
      <c r="U1" s="1" t="s">
        <v>5</v>
      </c>
      <c r="V1" s="1" t="s">
        <v>5</v>
      </c>
      <c r="W1" s="1" t="s">
        <v>5</v>
      </c>
      <c r="X1" s="1" t="s">
        <v>6</v>
      </c>
      <c r="Y1" s="1" t="s">
        <v>7</v>
      </c>
      <c r="Z1" s="1" t="s">
        <v>8</v>
      </c>
      <c r="AA1" s="1" t="s">
        <v>9</v>
      </c>
      <c r="AB1" s="1" t="s">
        <v>10</v>
      </c>
      <c r="AC1" s="1" t="s">
        <v>11</v>
      </c>
      <c r="AD1" s="1" t="s">
        <v>12</v>
      </c>
      <c r="AE1" s="1" t="s">
        <v>13</v>
      </c>
      <c r="AF1" s="1" t="s">
        <v>14</v>
      </c>
      <c r="AG1" s="1" t="s">
        <v>15</v>
      </c>
      <c r="AH1" s="1" t="s">
        <v>16</v>
      </c>
      <c r="AI1" s="1" t="s">
        <v>17</v>
      </c>
      <c r="AJ1" s="1" t="s">
        <v>18</v>
      </c>
      <c r="AK1" s="1" t="s">
        <v>19</v>
      </c>
      <c r="AL1" s="1" t="s">
        <v>20</v>
      </c>
      <c r="AM1" s="1" t="s">
        <v>21</v>
      </c>
      <c r="AN1" s="1" t="s">
        <v>22</v>
      </c>
      <c r="AO1" s="1" t="s">
        <v>23</v>
      </c>
      <c r="AP1" s="1" t="s">
        <v>24</v>
      </c>
      <c r="AQ1" s="1" t="s">
        <v>25</v>
      </c>
      <c r="AR1" s="1" t="s">
        <v>26</v>
      </c>
      <c r="AS1" s="1" t="s">
        <v>27</v>
      </c>
      <c r="AT1" s="1" t="s">
        <v>28</v>
      </c>
      <c r="AU1" s="1" t="s">
        <v>29</v>
      </c>
      <c r="AV1" s="1" t="s">
        <v>30</v>
      </c>
      <c r="AW1" s="1" t="s">
        <v>31</v>
      </c>
      <c r="AX1" s="1" t="s">
        <v>32</v>
      </c>
      <c r="AY1" s="1" t="s">
        <v>33</v>
      </c>
      <c r="AZ1" s="1" t="s">
        <v>34</v>
      </c>
      <c r="BA1" s="1" t="s">
        <v>35</v>
      </c>
      <c r="BB1" s="1" t="s">
        <v>36</v>
      </c>
      <c r="BC1" s="1" t="s">
        <v>37</v>
      </c>
      <c r="BD1" s="1" t="s">
        <v>38</v>
      </c>
      <c r="BE1" s="1" t="s">
        <v>39</v>
      </c>
      <c r="BF1" s="1" t="s">
        <v>40</v>
      </c>
      <c r="BG1" s="1" t="s">
        <v>40</v>
      </c>
      <c r="BH1" s="1" t="s">
        <v>41</v>
      </c>
      <c r="BI1" s="1" t="s">
        <v>42</v>
      </c>
      <c r="BJ1" s="1" t="s">
        <v>43</v>
      </c>
      <c r="BK1" s="1" t="s">
        <v>44</v>
      </c>
      <c r="BL1" s="1" t="s">
        <v>45</v>
      </c>
      <c r="BM1" s="1" t="s">
        <v>46</v>
      </c>
      <c r="BN1" s="1" t="s">
        <v>47</v>
      </c>
      <c r="BO1" s="1" t="s">
        <v>48</v>
      </c>
      <c r="BP1" s="1" t="s">
        <v>49</v>
      </c>
      <c r="BQ1" s="1" t="s">
        <v>50</v>
      </c>
      <c r="BR1" s="1" t="s">
        <v>51</v>
      </c>
      <c r="BS1" s="1" t="s">
        <v>5</v>
      </c>
      <c r="BT1" s="1" t="s">
        <v>5</v>
      </c>
      <c r="BU1" s="1">
        <v>387</v>
      </c>
    </row>
    <row r="2" spans="1:73" x14ac:dyDescent="0.2">
      <c r="A2" s="1">
        <v>0</v>
      </c>
      <c r="B2" s="1" t="s">
        <v>5</v>
      </c>
      <c r="C2" s="1" t="s">
        <v>5</v>
      </c>
      <c r="D2" s="1" t="s">
        <v>5</v>
      </c>
      <c r="E2" s="1" t="s">
        <v>5</v>
      </c>
      <c r="F2" s="1" t="s">
        <v>5</v>
      </c>
      <c r="G2" s="1" t="s">
        <v>5</v>
      </c>
      <c r="H2" s="1" t="s">
        <v>5</v>
      </c>
      <c r="I2" s="1" t="s">
        <v>5</v>
      </c>
      <c r="J2" s="1" t="s">
        <v>5</v>
      </c>
      <c r="K2" s="1" t="s">
        <v>5</v>
      </c>
      <c r="L2" s="1" t="s">
        <v>5</v>
      </c>
      <c r="M2" s="1" t="s">
        <v>5</v>
      </c>
      <c r="N2" s="1" t="s">
        <v>5</v>
      </c>
      <c r="O2" s="1" t="s">
        <v>5</v>
      </c>
      <c r="P2" s="1" t="s">
        <v>5</v>
      </c>
      <c r="Q2" s="1" t="s">
        <v>5</v>
      </c>
      <c r="R2" s="1" t="s">
        <v>5</v>
      </c>
      <c r="S2" s="1" t="s">
        <v>5</v>
      </c>
      <c r="T2" s="1" t="s">
        <v>5</v>
      </c>
      <c r="U2" s="1" t="s">
        <v>5</v>
      </c>
      <c r="V2" s="1" t="s">
        <v>5</v>
      </c>
      <c r="W2" s="1" t="s">
        <v>5</v>
      </c>
      <c r="X2" s="1" t="s">
        <v>52</v>
      </c>
      <c r="Y2" s="1" t="s">
        <v>53</v>
      </c>
      <c r="Z2" s="1" t="s">
        <v>35</v>
      </c>
      <c r="AA2" s="1" t="s">
        <v>54</v>
      </c>
      <c r="AB2" s="1" t="s">
        <v>38</v>
      </c>
      <c r="AC2" s="1" t="s">
        <v>55</v>
      </c>
      <c r="AD2" s="1" t="s">
        <v>41</v>
      </c>
      <c r="AE2" s="1" t="s">
        <v>56</v>
      </c>
      <c r="AF2" s="1" t="s">
        <v>57</v>
      </c>
      <c r="AG2" s="1" t="s">
        <v>44</v>
      </c>
      <c r="AH2" s="1" t="s">
        <v>58</v>
      </c>
      <c r="AI2" s="1" t="s">
        <v>59</v>
      </c>
      <c r="AJ2" s="1" t="s">
        <v>60</v>
      </c>
      <c r="AK2" s="1" t="s">
        <v>61</v>
      </c>
      <c r="AL2" s="1" t="s">
        <v>62</v>
      </c>
      <c r="AM2" s="1" t="s">
        <v>63</v>
      </c>
      <c r="AN2" s="1" t="s">
        <v>64</v>
      </c>
      <c r="AO2" s="1" t="s">
        <v>65</v>
      </c>
      <c r="AP2" s="1" t="s">
        <v>66</v>
      </c>
      <c r="AQ2" s="1" t="s">
        <v>67</v>
      </c>
      <c r="AR2" s="1" t="s">
        <v>68</v>
      </c>
      <c r="AS2" s="1" t="s">
        <v>69</v>
      </c>
      <c r="AT2" s="1" t="s">
        <v>70</v>
      </c>
      <c r="AU2" s="1" t="s">
        <v>71</v>
      </c>
      <c r="AV2" s="1" t="s">
        <v>72</v>
      </c>
      <c r="AW2" s="1" t="s">
        <v>73</v>
      </c>
      <c r="AX2" s="1" t="s">
        <v>74</v>
      </c>
      <c r="AY2" s="1" t="s">
        <v>75</v>
      </c>
      <c r="AZ2" s="1" t="s">
        <v>76</v>
      </c>
      <c r="BA2" s="1" t="s">
        <v>77</v>
      </c>
      <c r="BB2" s="1" t="s">
        <v>78</v>
      </c>
      <c r="BC2" s="1" t="s">
        <v>79</v>
      </c>
      <c r="BD2" s="1" t="s">
        <v>80</v>
      </c>
      <c r="BE2" s="1" t="s">
        <v>81</v>
      </c>
      <c r="BF2" s="1" t="s">
        <v>82</v>
      </c>
      <c r="BG2" s="1" t="s">
        <v>83</v>
      </c>
      <c r="BH2" s="1" t="s">
        <v>84</v>
      </c>
      <c r="BI2" s="1" t="s">
        <v>85</v>
      </c>
      <c r="BJ2" s="1" t="s">
        <v>86</v>
      </c>
      <c r="BS2" s="1" t="s">
        <v>5</v>
      </c>
      <c r="BT2" s="1" t="s">
        <v>5</v>
      </c>
      <c r="BU2" s="1">
        <v>387</v>
      </c>
    </row>
    <row r="3" spans="1:73" x14ac:dyDescent="0.2">
      <c r="A3" s="1">
        <v>0</v>
      </c>
      <c r="B3" s="1" t="s">
        <v>5</v>
      </c>
      <c r="C3" s="1" t="s">
        <v>5</v>
      </c>
      <c r="D3" s="1" t="s">
        <v>5</v>
      </c>
      <c r="E3" s="1" t="s">
        <v>5</v>
      </c>
      <c r="F3" s="1" t="s">
        <v>5</v>
      </c>
      <c r="G3" s="1" t="s">
        <v>5</v>
      </c>
      <c r="H3" s="1" t="s">
        <v>5</v>
      </c>
      <c r="I3" s="1" t="s">
        <v>5</v>
      </c>
      <c r="J3" s="1" t="s">
        <v>5</v>
      </c>
      <c r="K3" s="1" t="s">
        <v>5</v>
      </c>
      <c r="L3" s="1" t="s">
        <v>5</v>
      </c>
      <c r="M3" s="1" t="s">
        <v>5</v>
      </c>
      <c r="N3" s="1" t="s">
        <v>5</v>
      </c>
      <c r="O3" s="1" t="s">
        <v>5</v>
      </c>
      <c r="P3" s="1" t="s">
        <v>5</v>
      </c>
      <c r="Q3" s="1" t="s">
        <v>5</v>
      </c>
      <c r="R3" s="1" t="s">
        <v>5</v>
      </c>
      <c r="S3" s="1" t="s">
        <v>5</v>
      </c>
      <c r="T3" s="1" t="s">
        <v>5</v>
      </c>
      <c r="U3" s="1" t="s">
        <v>5</v>
      </c>
      <c r="V3" s="1" t="s">
        <v>5</v>
      </c>
      <c r="W3" s="1" t="s">
        <v>5</v>
      </c>
      <c r="X3" s="1" t="s">
        <v>87</v>
      </c>
      <c r="Y3" s="1" t="s">
        <v>88</v>
      </c>
      <c r="Z3" s="1" t="s">
        <v>89</v>
      </c>
      <c r="AA3" s="1" t="s">
        <v>90</v>
      </c>
      <c r="AB3" s="1" t="s">
        <v>91</v>
      </c>
      <c r="AC3" s="1" t="s">
        <v>92</v>
      </c>
      <c r="AD3" s="1" t="s">
        <v>39</v>
      </c>
      <c r="AE3" s="1" t="s">
        <v>40</v>
      </c>
      <c r="AF3" s="1" t="s">
        <v>42</v>
      </c>
      <c r="AG3" s="1" t="s">
        <v>45</v>
      </c>
      <c r="AH3" s="1" t="s">
        <v>47</v>
      </c>
      <c r="AI3" s="1" t="s">
        <v>93</v>
      </c>
      <c r="AJ3" s="1" t="s">
        <v>49</v>
      </c>
      <c r="AK3" s="1" t="s">
        <v>51</v>
      </c>
      <c r="AL3" s="1" t="s">
        <v>94</v>
      </c>
      <c r="AM3" s="1" t="s">
        <v>95</v>
      </c>
      <c r="AN3" s="1" t="s">
        <v>96</v>
      </c>
      <c r="AO3" s="1" t="s">
        <v>97</v>
      </c>
      <c r="AP3" s="1" t="s">
        <v>98</v>
      </c>
      <c r="AQ3" s="1" t="s">
        <v>99</v>
      </c>
      <c r="AR3" s="1" t="s">
        <v>100</v>
      </c>
      <c r="AS3" s="1" t="s">
        <v>101</v>
      </c>
      <c r="AT3" s="1" t="s">
        <v>102</v>
      </c>
      <c r="AU3" s="1" t="s">
        <v>103</v>
      </c>
      <c r="AV3" s="1" t="s">
        <v>104</v>
      </c>
      <c r="AW3" s="1" t="s">
        <v>105</v>
      </c>
      <c r="AX3" s="1" t="s">
        <v>106</v>
      </c>
      <c r="AY3" s="1" t="s">
        <v>107</v>
      </c>
      <c r="AZ3" s="1" t="s">
        <v>108</v>
      </c>
      <c r="BA3" s="1" t="s">
        <v>109</v>
      </c>
      <c r="BB3" s="1" t="s">
        <v>110</v>
      </c>
      <c r="BC3" s="1" t="s">
        <v>111</v>
      </c>
      <c r="BD3" s="1" t="s">
        <v>112</v>
      </c>
      <c r="BE3" s="1" t="s">
        <v>113</v>
      </c>
      <c r="BF3" s="1" t="s">
        <v>114</v>
      </c>
      <c r="BG3" s="1" t="s">
        <v>93</v>
      </c>
      <c r="BH3" s="1" t="s">
        <v>108</v>
      </c>
      <c r="BI3" s="1" t="s">
        <v>110</v>
      </c>
      <c r="BJ3" s="1" t="s">
        <v>115</v>
      </c>
      <c r="BS3" s="1" t="s">
        <v>5</v>
      </c>
      <c r="BT3" s="1" t="s">
        <v>5</v>
      </c>
      <c r="BU3" s="1">
        <v>387</v>
      </c>
    </row>
    <row r="4" spans="1:73" x14ac:dyDescent="0.2">
      <c r="A4" s="1">
        <v>0</v>
      </c>
      <c r="B4" s="1" t="s">
        <v>5</v>
      </c>
      <c r="C4" s="1" t="s">
        <v>5</v>
      </c>
      <c r="D4" s="1" t="s">
        <v>5</v>
      </c>
      <c r="E4" s="1" t="s">
        <v>5</v>
      </c>
      <c r="F4" s="1" t="s">
        <v>5</v>
      </c>
      <c r="G4" s="1" t="s">
        <v>5</v>
      </c>
      <c r="H4" s="1" t="s">
        <v>5</v>
      </c>
      <c r="I4" s="1" t="s">
        <v>5</v>
      </c>
      <c r="J4" s="1" t="s">
        <v>5</v>
      </c>
      <c r="K4" s="1" t="s">
        <v>5</v>
      </c>
      <c r="L4" s="1" t="s">
        <v>5</v>
      </c>
      <c r="M4" s="1" t="s">
        <v>5</v>
      </c>
      <c r="N4" s="1" t="s">
        <v>5</v>
      </c>
      <c r="O4" s="1" t="s">
        <v>5</v>
      </c>
      <c r="P4" s="1" t="s">
        <v>5</v>
      </c>
      <c r="Q4" s="1" t="s">
        <v>5</v>
      </c>
      <c r="R4" s="1" t="s">
        <v>5</v>
      </c>
      <c r="S4" s="1" t="s">
        <v>5</v>
      </c>
      <c r="T4" s="1" t="s">
        <v>5</v>
      </c>
      <c r="U4" s="1" t="s">
        <v>5</v>
      </c>
      <c r="V4" s="1" t="s">
        <v>5</v>
      </c>
      <c r="W4" s="1" t="s">
        <v>5</v>
      </c>
      <c r="X4" s="1" t="s">
        <v>116</v>
      </c>
      <c r="Y4" s="1" t="s">
        <v>117</v>
      </c>
      <c r="Z4" s="1" t="s">
        <v>37</v>
      </c>
      <c r="AA4" s="1" t="s">
        <v>118</v>
      </c>
      <c r="AB4" s="1" t="s">
        <v>119</v>
      </c>
      <c r="AC4" s="1" t="s">
        <v>120</v>
      </c>
      <c r="AD4" s="1" t="s">
        <v>121</v>
      </c>
      <c r="AE4" s="1" t="s">
        <v>122</v>
      </c>
      <c r="AF4" s="1" t="s">
        <v>123</v>
      </c>
      <c r="AG4" s="1" t="s">
        <v>124</v>
      </c>
      <c r="AH4" s="1" t="s">
        <v>125</v>
      </c>
      <c r="AI4" s="1" t="s">
        <v>126</v>
      </c>
      <c r="AJ4" s="1" t="s">
        <v>127</v>
      </c>
      <c r="AK4" s="1" t="s">
        <v>128</v>
      </c>
      <c r="AL4" s="1" t="s">
        <v>129</v>
      </c>
      <c r="AM4" s="1" t="s">
        <v>130</v>
      </c>
      <c r="AN4" s="1" t="s">
        <v>131</v>
      </c>
      <c r="AO4" s="1" t="s">
        <v>132</v>
      </c>
      <c r="AP4" s="1" t="s">
        <v>133</v>
      </c>
      <c r="AQ4" s="1" t="s">
        <v>134</v>
      </c>
      <c r="AR4" s="1" t="s">
        <v>135</v>
      </c>
      <c r="AS4" s="1" t="s">
        <v>136</v>
      </c>
      <c r="AT4" s="1" t="s">
        <v>137</v>
      </c>
      <c r="AU4" s="1" t="s">
        <v>138</v>
      </c>
      <c r="AV4" s="1" t="s">
        <v>139</v>
      </c>
      <c r="AW4" s="1" t="s">
        <v>140</v>
      </c>
      <c r="AX4" s="1" t="s">
        <v>141</v>
      </c>
      <c r="AY4" s="1" t="s">
        <v>142</v>
      </c>
      <c r="AZ4" s="1" t="s">
        <v>143</v>
      </c>
      <c r="BA4" s="1" t="s">
        <v>144</v>
      </c>
      <c r="BB4" s="1" t="s">
        <v>145</v>
      </c>
      <c r="BC4" s="1" t="s">
        <v>146</v>
      </c>
      <c r="BD4" s="1" t="s">
        <v>147</v>
      </c>
      <c r="BE4" s="1" t="s">
        <v>148</v>
      </c>
      <c r="BF4" s="1" t="s">
        <v>149</v>
      </c>
      <c r="BG4" s="1" t="s">
        <v>81</v>
      </c>
      <c r="BH4" s="1" t="s">
        <v>82</v>
      </c>
      <c r="BI4" s="1" t="s">
        <v>78</v>
      </c>
      <c r="BJ4" s="1" t="s">
        <v>79</v>
      </c>
      <c r="BK4" s="1" t="s">
        <v>150</v>
      </c>
      <c r="BS4" s="1" t="s">
        <v>5</v>
      </c>
      <c r="BT4" s="1" t="s">
        <v>5</v>
      </c>
      <c r="BU4" s="1">
        <v>387</v>
      </c>
    </row>
    <row r="5" spans="1:73" x14ac:dyDescent="0.2">
      <c r="A5" s="1">
        <v>0</v>
      </c>
      <c r="B5" s="1" t="s">
        <v>5</v>
      </c>
      <c r="C5" s="1" t="s">
        <v>5</v>
      </c>
      <c r="D5" s="1" t="s">
        <v>5</v>
      </c>
      <c r="E5" s="1" t="s">
        <v>5</v>
      </c>
      <c r="F5" s="1" t="s">
        <v>5</v>
      </c>
      <c r="G5" s="1" t="s">
        <v>5</v>
      </c>
      <c r="H5" s="1" t="s">
        <v>5</v>
      </c>
      <c r="I5" s="1" t="s">
        <v>5</v>
      </c>
      <c r="J5" s="1" t="s">
        <v>5</v>
      </c>
      <c r="K5" s="1" t="s">
        <v>5</v>
      </c>
      <c r="L5" s="1" t="s">
        <v>5</v>
      </c>
      <c r="M5" s="1" t="s">
        <v>5</v>
      </c>
      <c r="N5" s="1" t="s">
        <v>5</v>
      </c>
      <c r="O5" s="1" t="s">
        <v>5</v>
      </c>
      <c r="P5" s="1" t="s">
        <v>5</v>
      </c>
      <c r="Q5" s="1" t="s">
        <v>5</v>
      </c>
      <c r="R5" s="1" t="s">
        <v>5</v>
      </c>
      <c r="S5" s="1" t="s">
        <v>5</v>
      </c>
      <c r="T5" s="1" t="s">
        <v>5</v>
      </c>
      <c r="U5" s="1" t="s">
        <v>5</v>
      </c>
      <c r="V5" s="1" t="s">
        <v>5</v>
      </c>
      <c r="W5" s="1" t="s">
        <v>5</v>
      </c>
      <c r="X5" s="1" t="s">
        <v>151</v>
      </c>
      <c r="Y5" s="1" t="s">
        <v>152</v>
      </c>
      <c r="Z5" s="1" t="s">
        <v>145</v>
      </c>
      <c r="AA5" s="1" t="s">
        <v>153</v>
      </c>
      <c r="AB5" s="1" t="s">
        <v>147</v>
      </c>
      <c r="AC5" s="1" t="s">
        <v>154</v>
      </c>
      <c r="AD5" s="1" t="s">
        <v>149</v>
      </c>
      <c r="AE5" s="1" t="s">
        <v>155</v>
      </c>
      <c r="AF5" s="1" t="s">
        <v>81</v>
      </c>
      <c r="AG5" s="1" t="s">
        <v>156</v>
      </c>
      <c r="AH5" s="1" t="s">
        <v>82</v>
      </c>
      <c r="AI5" s="1" t="s">
        <v>157</v>
      </c>
      <c r="AJ5" s="1" t="s">
        <v>78</v>
      </c>
      <c r="AK5" s="1" t="s">
        <v>158</v>
      </c>
      <c r="AL5" s="1" t="s">
        <v>79</v>
      </c>
      <c r="AM5" s="1" t="s">
        <v>159</v>
      </c>
      <c r="AN5" s="1" t="s">
        <v>150</v>
      </c>
      <c r="AO5" s="1" t="s">
        <v>160</v>
      </c>
      <c r="AP5" s="1" t="s">
        <v>161</v>
      </c>
      <c r="AQ5" s="1" t="s">
        <v>162</v>
      </c>
      <c r="AR5" s="1" t="s">
        <v>80</v>
      </c>
      <c r="AS5" s="1" t="s">
        <v>163</v>
      </c>
      <c r="AT5" s="1" t="s">
        <v>164</v>
      </c>
      <c r="AU5" s="1" t="s">
        <v>165</v>
      </c>
      <c r="AV5" s="1" t="s">
        <v>166</v>
      </c>
      <c r="AW5" s="1" t="s">
        <v>167</v>
      </c>
      <c r="AX5" s="1" t="s">
        <v>168</v>
      </c>
      <c r="AY5" s="1" t="s">
        <v>169</v>
      </c>
      <c r="AZ5" s="1" t="s">
        <v>170</v>
      </c>
      <c r="BA5" s="1" t="s">
        <v>171</v>
      </c>
      <c r="BB5" s="1" t="s">
        <v>172</v>
      </c>
      <c r="BC5" s="1" t="s">
        <v>38</v>
      </c>
      <c r="BD5" s="1" t="s">
        <v>173</v>
      </c>
      <c r="BE5" s="1" t="s">
        <v>41</v>
      </c>
      <c r="BF5" s="1" t="s">
        <v>174</v>
      </c>
      <c r="BG5" s="1" t="s">
        <v>44</v>
      </c>
      <c r="BH5" s="1" t="s">
        <v>58</v>
      </c>
      <c r="BI5" s="1" t="s">
        <v>175</v>
      </c>
      <c r="BJ5" s="1" t="s">
        <v>176</v>
      </c>
      <c r="BS5" s="1" t="s">
        <v>5</v>
      </c>
      <c r="BT5" s="1" t="s">
        <v>5</v>
      </c>
      <c r="BU5" s="1">
        <v>387</v>
      </c>
    </row>
    <row r="6" spans="1:73" x14ac:dyDescent="0.2">
      <c r="A6" s="1">
        <v>0</v>
      </c>
      <c r="BU6" s="1">
        <v>387</v>
      </c>
    </row>
    <row r="7" spans="1:73" x14ac:dyDescent="0.2">
      <c r="A7" s="1">
        <v>0</v>
      </c>
      <c r="B7" s="1" t="s">
        <v>5</v>
      </c>
      <c r="C7" s="1" t="s">
        <v>5</v>
      </c>
      <c r="D7" s="1" t="s">
        <v>5</v>
      </c>
      <c r="E7" s="1" t="s">
        <v>5</v>
      </c>
      <c r="F7" s="1" t="s">
        <v>5</v>
      </c>
      <c r="G7" s="1" t="s">
        <v>5</v>
      </c>
      <c r="H7" s="1" t="s">
        <v>5</v>
      </c>
      <c r="I7" s="1" t="s">
        <v>5</v>
      </c>
      <c r="J7" s="1" t="s">
        <v>5</v>
      </c>
      <c r="K7" s="1" t="s">
        <v>5</v>
      </c>
      <c r="L7" s="1" t="s">
        <v>5</v>
      </c>
      <c r="M7" s="1" t="s">
        <v>5</v>
      </c>
      <c r="N7" s="1" t="s">
        <v>5</v>
      </c>
      <c r="O7" s="1" t="s">
        <v>5</v>
      </c>
      <c r="P7" s="1" t="s">
        <v>5</v>
      </c>
      <c r="Q7" s="1" t="s">
        <v>5</v>
      </c>
      <c r="R7" s="1" t="s">
        <v>5</v>
      </c>
      <c r="S7" s="1" t="s">
        <v>5</v>
      </c>
      <c r="T7" s="1" t="s">
        <v>5</v>
      </c>
      <c r="U7" s="1" t="s">
        <v>5</v>
      </c>
      <c r="V7" s="1" t="s">
        <v>5</v>
      </c>
      <c r="W7" s="1" t="s">
        <v>5</v>
      </c>
      <c r="X7" s="1" t="s">
        <v>177</v>
      </c>
      <c r="Y7" s="1" t="s">
        <v>178</v>
      </c>
      <c r="Z7" s="1" t="s">
        <v>125</v>
      </c>
      <c r="AA7" s="1" t="s">
        <v>126</v>
      </c>
      <c r="AB7" s="1" t="s">
        <v>127</v>
      </c>
      <c r="AC7" s="1" t="s">
        <v>129</v>
      </c>
      <c r="AD7" s="1" t="s">
        <v>131</v>
      </c>
      <c r="AE7" s="1" t="s">
        <v>133</v>
      </c>
      <c r="AF7" s="1" t="s">
        <v>135</v>
      </c>
      <c r="AG7" s="1" t="s">
        <v>137</v>
      </c>
      <c r="AH7" s="1" t="s">
        <v>139</v>
      </c>
      <c r="AI7" s="1" t="s">
        <v>141</v>
      </c>
      <c r="AJ7" s="1" t="s">
        <v>143</v>
      </c>
      <c r="AK7" s="1" t="s">
        <v>145</v>
      </c>
      <c r="AL7" s="1" t="s">
        <v>147</v>
      </c>
      <c r="AM7" s="1" t="s">
        <v>149</v>
      </c>
      <c r="AN7" s="1" t="s">
        <v>81</v>
      </c>
      <c r="AO7" s="1" t="s">
        <v>82</v>
      </c>
      <c r="AP7" s="1" t="s">
        <v>78</v>
      </c>
      <c r="AQ7" s="1" t="s">
        <v>79</v>
      </c>
      <c r="AR7" s="1" t="s">
        <v>150</v>
      </c>
      <c r="AS7" s="1" t="s">
        <v>161</v>
      </c>
      <c r="AT7" s="1" t="s">
        <v>80</v>
      </c>
      <c r="AU7" s="1" t="s">
        <v>164</v>
      </c>
      <c r="AV7" s="1" t="s">
        <v>166</v>
      </c>
      <c r="AW7" s="1" t="s">
        <v>168</v>
      </c>
      <c r="AX7" s="1" t="s">
        <v>179</v>
      </c>
      <c r="BS7" s="1" t="s">
        <v>5</v>
      </c>
      <c r="BT7" s="1" t="s">
        <v>5</v>
      </c>
      <c r="BU7" s="1">
        <v>387</v>
      </c>
    </row>
    <row r="8" spans="1:73" x14ac:dyDescent="0.2">
      <c r="A8" s="1">
        <v>0</v>
      </c>
      <c r="B8" s="1" t="s">
        <v>5</v>
      </c>
      <c r="C8" s="1" t="s">
        <v>5</v>
      </c>
      <c r="D8" s="1" t="s">
        <v>5</v>
      </c>
      <c r="E8" s="1" t="s">
        <v>5</v>
      </c>
      <c r="F8" s="1" t="s">
        <v>5</v>
      </c>
      <c r="G8" s="1" t="s">
        <v>5</v>
      </c>
      <c r="H8" s="1" t="s">
        <v>5</v>
      </c>
      <c r="I8" s="1" t="s">
        <v>5</v>
      </c>
      <c r="J8" s="1" t="s">
        <v>5</v>
      </c>
      <c r="K8" s="1" t="s">
        <v>5</v>
      </c>
      <c r="L8" s="1" t="s">
        <v>5</v>
      </c>
      <c r="M8" s="1" t="s">
        <v>5</v>
      </c>
      <c r="N8" s="1" t="s">
        <v>5</v>
      </c>
      <c r="O8" s="1" t="s">
        <v>5</v>
      </c>
      <c r="P8" s="1" t="s">
        <v>5</v>
      </c>
      <c r="Q8" s="1" t="s">
        <v>5</v>
      </c>
      <c r="R8" s="1" t="s">
        <v>5</v>
      </c>
      <c r="S8" s="1" t="s">
        <v>5</v>
      </c>
      <c r="T8" s="1" t="s">
        <v>5</v>
      </c>
      <c r="U8" s="1" t="s">
        <v>5</v>
      </c>
      <c r="V8" s="1" t="s">
        <v>5</v>
      </c>
      <c r="W8" s="1" t="s">
        <v>5</v>
      </c>
      <c r="X8" s="1" t="s">
        <v>180</v>
      </c>
      <c r="Y8" s="1" t="s">
        <v>181</v>
      </c>
      <c r="Z8" s="1" t="s">
        <v>10</v>
      </c>
      <c r="AA8" s="1" t="s">
        <v>11</v>
      </c>
      <c r="AB8" s="1" t="s">
        <v>12</v>
      </c>
      <c r="AC8" s="1" t="s">
        <v>13</v>
      </c>
      <c r="AD8" s="1" t="s">
        <v>14</v>
      </c>
      <c r="AE8" s="1" t="s">
        <v>15</v>
      </c>
      <c r="AF8" s="1" t="s">
        <v>16</v>
      </c>
      <c r="AG8" s="1" t="s">
        <v>17</v>
      </c>
      <c r="AH8" s="1" t="s">
        <v>18</v>
      </c>
      <c r="AI8" s="1" t="s">
        <v>19</v>
      </c>
      <c r="AJ8" s="1" t="s">
        <v>20</v>
      </c>
      <c r="AK8" s="1" t="s">
        <v>21</v>
      </c>
      <c r="AL8" s="1" t="s">
        <v>22</v>
      </c>
      <c r="AM8" s="1" t="s">
        <v>23</v>
      </c>
      <c r="AN8" s="1" t="s">
        <v>24</v>
      </c>
      <c r="AO8" s="1" t="s">
        <v>25</v>
      </c>
      <c r="AP8" s="1" t="s">
        <v>26</v>
      </c>
      <c r="AQ8" s="1" t="s">
        <v>27</v>
      </c>
      <c r="AR8" s="1" t="s">
        <v>28</v>
      </c>
      <c r="AS8" s="1" t="s">
        <v>29</v>
      </c>
      <c r="AT8" s="1" t="s">
        <v>30</v>
      </c>
      <c r="AU8" s="1" t="s">
        <v>31</v>
      </c>
      <c r="AV8" s="1" t="s">
        <v>32</v>
      </c>
      <c r="AW8" s="1" t="s">
        <v>33</v>
      </c>
      <c r="AX8" s="1" t="s">
        <v>34</v>
      </c>
      <c r="BS8" s="1" t="s">
        <v>5</v>
      </c>
      <c r="BT8" s="1" t="s">
        <v>5</v>
      </c>
      <c r="BU8" s="1">
        <v>387</v>
      </c>
    </row>
    <row r="9" spans="1:73" s="3" customFormat="1" x14ac:dyDescent="0.2">
      <c r="A9" s="2">
        <v>1</v>
      </c>
      <c r="B9" s="2"/>
      <c r="C9" s="2"/>
      <c r="D9" s="2"/>
      <c r="E9" s="2"/>
      <c r="F9" s="2"/>
      <c r="G9" s="2"/>
      <c r="H9" s="2" t="s">
        <v>182</v>
      </c>
      <c r="I9" s="2" t="s">
        <v>183</v>
      </c>
      <c r="J9" s="2" t="s">
        <v>184</v>
      </c>
      <c r="K9" s="2" t="s">
        <v>185</v>
      </c>
      <c r="L9" s="2" t="s">
        <v>186</v>
      </c>
      <c r="M9" s="2" t="s">
        <v>187</v>
      </c>
      <c r="N9" s="2" t="s">
        <v>188</v>
      </c>
      <c r="O9" s="2" t="s">
        <v>189</v>
      </c>
      <c r="P9" s="2" t="s">
        <v>1249</v>
      </c>
      <c r="Q9" s="3" t="s">
        <v>200</v>
      </c>
      <c r="R9" s="2" t="s">
        <v>190</v>
      </c>
      <c r="S9" s="2" t="s">
        <v>191</v>
      </c>
      <c r="T9" s="2" t="s">
        <v>192</v>
      </c>
      <c r="U9" s="2" t="s">
        <v>193</v>
      </c>
      <c r="V9" s="2" t="s">
        <v>194</v>
      </c>
      <c r="W9" s="2" t="s">
        <v>195</v>
      </c>
      <c r="X9" s="2" t="s">
        <v>196</v>
      </c>
      <c r="Y9" s="2" t="s">
        <v>197</v>
      </c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3" t="s">
        <v>198</v>
      </c>
      <c r="BT9" s="3" t="s">
        <v>199</v>
      </c>
      <c r="BU9" s="3">
        <v>387</v>
      </c>
    </row>
    <row r="10" spans="1:73" ht="84.95" customHeight="1" x14ac:dyDescent="0.2">
      <c r="A10" s="1">
        <v>2</v>
      </c>
      <c r="B10" s="1" t="s">
        <v>201</v>
      </c>
      <c r="H10" s="1" t="s">
        <v>202</v>
      </c>
      <c r="I10" s="1" t="s">
        <v>203</v>
      </c>
      <c r="J10" s="1" t="s">
        <v>204</v>
      </c>
      <c r="K10" s="1" t="s">
        <v>205</v>
      </c>
      <c r="L10" s="1" t="s">
        <v>206</v>
      </c>
      <c r="M10" s="1" t="s">
        <v>207</v>
      </c>
      <c r="N10" s="1" t="s">
        <v>208</v>
      </c>
      <c r="O10" s="1" t="s">
        <v>209</v>
      </c>
      <c r="P10" s="1">
        <v>9</v>
      </c>
      <c r="Q10" s="1" t="s">
        <v>215</v>
      </c>
      <c r="R10" s="1" t="s">
        <v>210</v>
      </c>
      <c r="S10" s="1" t="s">
        <v>211</v>
      </c>
      <c r="T10" s="1" t="s">
        <v>212</v>
      </c>
      <c r="U10" s="1" t="s">
        <v>213</v>
      </c>
      <c r="V10" s="1" t="s">
        <v>207</v>
      </c>
      <c r="W10" s="1" t="s">
        <v>214</v>
      </c>
      <c r="X10" s="1" t="s">
        <v>6</v>
      </c>
      <c r="Y10" s="1" t="s">
        <v>7</v>
      </c>
      <c r="AL10" s="1">
        <v>1</v>
      </c>
      <c r="BS10" s="1">
        <f t="shared" ref="BS10:BS41" si="0">SUM(Z10:BR10)</f>
        <v>1</v>
      </c>
      <c r="BT10" s="1">
        <f t="shared" ref="BT10:BT41" si="1" xml:space="preserve"> BS10 * SUBSTITUTE(I10,".",",")</f>
        <v>142.5</v>
      </c>
      <c r="BU10" s="1">
        <v>387</v>
      </c>
    </row>
    <row r="11" spans="1:73" ht="84.95" customHeight="1" x14ac:dyDescent="0.2">
      <c r="A11" s="1">
        <v>2</v>
      </c>
      <c r="B11" s="1" t="s">
        <v>216</v>
      </c>
      <c r="H11" s="1" t="s">
        <v>217</v>
      </c>
      <c r="I11" s="1" t="s">
        <v>218</v>
      </c>
      <c r="J11" s="1" t="s">
        <v>219</v>
      </c>
      <c r="K11" s="1" t="s">
        <v>220</v>
      </c>
      <c r="L11" s="1" t="s">
        <v>221</v>
      </c>
      <c r="M11" s="1" t="s">
        <v>207</v>
      </c>
      <c r="N11" s="1" t="s">
        <v>222</v>
      </c>
      <c r="O11" s="1" t="s">
        <v>223</v>
      </c>
      <c r="P11" s="1">
        <v>6</v>
      </c>
      <c r="Q11" s="1" t="s">
        <v>227</v>
      </c>
      <c r="R11" s="1" t="s">
        <v>210</v>
      </c>
      <c r="S11" s="1" t="s">
        <v>224</v>
      </c>
      <c r="T11" s="1" t="s">
        <v>225</v>
      </c>
      <c r="U11" s="1" t="s">
        <v>226</v>
      </c>
      <c r="V11" s="1" t="s">
        <v>207</v>
      </c>
      <c r="W11" s="1" t="s">
        <v>214</v>
      </c>
      <c r="X11" s="1" t="s">
        <v>151</v>
      </c>
      <c r="Y11" s="1" t="s">
        <v>152</v>
      </c>
      <c r="AN11" s="1">
        <v>1</v>
      </c>
      <c r="BS11" s="1">
        <f t="shared" si="0"/>
        <v>1</v>
      </c>
      <c r="BT11" s="1">
        <f t="shared" si="1"/>
        <v>118</v>
      </c>
      <c r="BU11" s="1">
        <v>387</v>
      </c>
    </row>
    <row r="12" spans="1:73" ht="84.95" customHeight="1" x14ac:dyDescent="0.2">
      <c r="A12" s="1">
        <v>2</v>
      </c>
      <c r="B12" s="1" t="s">
        <v>228</v>
      </c>
      <c r="H12" s="1" t="s">
        <v>229</v>
      </c>
      <c r="I12" s="1" t="s">
        <v>230</v>
      </c>
      <c r="J12" s="1" t="s">
        <v>231</v>
      </c>
      <c r="K12" s="1" t="s">
        <v>232</v>
      </c>
      <c r="L12" s="1" t="s">
        <v>206</v>
      </c>
      <c r="M12" s="1" t="s">
        <v>207</v>
      </c>
      <c r="N12" s="1" t="s">
        <v>208</v>
      </c>
      <c r="O12" s="1" t="s">
        <v>233</v>
      </c>
      <c r="P12" s="1">
        <v>9</v>
      </c>
      <c r="Q12" s="1" t="s">
        <v>227</v>
      </c>
      <c r="R12" s="1" t="s">
        <v>234</v>
      </c>
      <c r="S12" s="1" t="s">
        <v>235</v>
      </c>
      <c r="V12" s="1" t="s">
        <v>207</v>
      </c>
      <c r="W12" s="1" t="s">
        <v>214</v>
      </c>
      <c r="X12" s="1" t="s">
        <v>180</v>
      </c>
      <c r="Y12" s="1" t="s">
        <v>181</v>
      </c>
      <c r="AN12" s="1">
        <v>1</v>
      </c>
      <c r="BS12" s="1">
        <f t="shared" si="0"/>
        <v>1</v>
      </c>
      <c r="BT12" s="1">
        <f t="shared" si="1"/>
        <v>91</v>
      </c>
      <c r="BU12" s="1">
        <v>387</v>
      </c>
    </row>
    <row r="13" spans="1:73" ht="84.95" customHeight="1" x14ac:dyDescent="0.2">
      <c r="A13" s="1">
        <v>2</v>
      </c>
      <c r="B13" s="1" t="s">
        <v>236</v>
      </c>
      <c r="H13" s="1" t="s">
        <v>237</v>
      </c>
      <c r="I13" s="1" t="s">
        <v>238</v>
      </c>
      <c r="J13" s="1" t="s">
        <v>239</v>
      </c>
      <c r="K13" s="1" t="s">
        <v>240</v>
      </c>
      <c r="L13" s="1" t="s">
        <v>241</v>
      </c>
      <c r="M13" s="1" t="s">
        <v>207</v>
      </c>
      <c r="N13" s="1" t="s">
        <v>242</v>
      </c>
      <c r="O13" s="1" t="s">
        <v>243</v>
      </c>
      <c r="P13" s="1">
        <v>5</v>
      </c>
      <c r="Q13" s="1" t="s">
        <v>247</v>
      </c>
      <c r="R13" s="1" t="s">
        <v>210</v>
      </c>
      <c r="S13" s="1" t="s">
        <v>244</v>
      </c>
      <c r="T13" s="1" t="s">
        <v>245</v>
      </c>
      <c r="U13" s="1" t="s">
        <v>246</v>
      </c>
      <c r="V13" s="1" t="s">
        <v>207</v>
      </c>
      <c r="W13" s="1" t="s">
        <v>242</v>
      </c>
      <c r="X13" s="1" t="s">
        <v>151</v>
      </c>
      <c r="Y13" s="1" t="s">
        <v>152</v>
      </c>
      <c r="AD13" s="1">
        <v>1</v>
      </c>
      <c r="AF13" s="1">
        <v>1</v>
      </c>
      <c r="AH13" s="1">
        <v>1</v>
      </c>
      <c r="BS13" s="1">
        <f t="shared" si="0"/>
        <v>3</v>
      </c>
      <c r="BT13" s="1">
        <f t="shared" si="1"/>
        <v>549</v>
      </c>
      <c r="BU13" s="1">
        <v>387</v>
      </c>
    </row>
    <row r="14" spans="1:73" ht="84.95" customHeight="1" x14ac:dyDescent="0.2">
      <c r="A14" s="1">
        <v>2</v>
      </c>
      <c r="B14" s="1" t="s">
        <v>248</v>
      </c>
      <c r="H14" s="1" t="s">
        <v>249</v>
      </c>
      <c r="I14" s="1" t="s">
        <v>250</v>
      </c>
      <c r="J14" s="1" t="s">
        <v>251</v>
      </c>
      <c r="K14" s="1" t="s">
        <v>240</v>
      </c>
      <c r="L14" s="1" t="s">
        <v>241</v>
      </c>
      <c r="M14" s="1" t="s">
        <v>207</v>
      </c>
      <c r="N14" s="1" t="s">
        <v>252</v>
      </c>
      <c r="O14" s="1" t="s">
        <v>253</v>
      </c>
      <c r="P14" s="1">
        <v>5</v>
      </c>
      <c r="Q14" s="1" t="s">
        <v>247</v>
      </c>
      <c r="R14" s="1" t="s">
        <v>210</v>
      </c>
      <c r="S14" s="1" t="s">
        <v>254</v>
      </c>
      <c r="T14" s="1" t="s">
        <v>245</v>
      </c>
      <c r="U14" s="1" t="s">
        <v>255</v>
      </c>
      <c r="V14" s="1" t="s">
        <v>207</v>
      </c>
      <c r="W14" s="1" t="s">
        <v>252</v>
      </c>
      <c r="X14" s="1" t="s">
        <v>151</v>
      </c>
      <c r="Y14" s="1" t="s">
        <v>152</v>
      </c>
      <c r="AD14" s="1">
        <v>1</v>
      </c>
      <c r="AL14" s="1">
        <v>1</v>
      </c>
      <c r="BS14" s="1">
        <f t="shared" si="0"/>
        <v>2</v>
      </c>
      <c r="BT14" s="1">
        <f t="shared" si="1"/>
        <v>658</v>
      </c>
      <c r="BU14" s="1">
        <v>387</v>
      </c>
    </row>
    <row r="15" spans="1:73" ht="84.95" customHeight="1" x14ac:dyDescent="0.2">
      <c r="A15" s="1">
        <v>2</v>
      </c>
      <c r="B15" s="1" t="s">
        <v>256</v>
      </c>
      <c r="H15" s="1" t="s">
        <v>261</v>
      </c>
      <c r="I15" s="1" t="s">
        <v>262</v>
      </c>
      <c r="J15" s="1" t="s">
        <v>263</v>
      </c>
      <c r="K15" s="1" t="s">
        <v>258</v>
      </c>
      <c r="L15" s="1" t="s">
        <v>241</v>
      </c>
      <c r="M15" s="1" t="s">
        <v>207</v>
      </c>
      <c r="N15" s="1" t="s">
        <v>214</v>
      </c>
      <c r="O15" s="1" t="s">
        <v>264</v>
      </c>
      <c r="P15" s="1">
        <v>7</v>
      </c>
      <c r="Q15" s="1" t="s">
        <v>227</v>
      </c>
      <c r="R15" s="1" t="s">
        <v>234</v>
      </c>
      <c r="S15" s="1" t="s">
        <v>265</v>
      </c>
      <c r="T15" s="1" t="s">
        <v>245</v>
      </c>
      <c r="U15" s="1" t="s">
        <v>266</v>
      </c>
      <c r="V15" s="1" t="s">
        <v>207</v>
      </c>
      <c r="W15" s="1" t="s">
        <v>214</v>
      </c>
      <c r="X15" s="1" t="s">
        <v>151</v>
      </c>
      <c r="Y15" s="1" t="s">
        <v>152</v>
      </c>
      <c r="AD15" s="1">
        <v>1</v>
      </c>
      <c r="AG15" s="1">
        <v>1</v>
      </c>
      <c r="AH15" s="1">
        <v>1</v>
      </c>
      <c r="AI15" s="1">
        <v>1</v>
      </c>
      <c r="BS15" s="1">
        <f t="shared" si="0"/>
        <v>4</v>
      </c>
      <c r="BT15" s="1">
        <f t="shared" si="1"/>
        <v>756</v>
      </c>
      <c r="BU15" s="1">
        <v>387</v>
      </c>
    </row>
    <row r="16" spans="1:73" ht="84.95" customHeight="1" x14ac:dyDescent="0.2">
      <c r="A16" s="1">
        <v>2</v>
      </c>
      <c r="B16" s="1" t="s">
        <v>256</v>
      </c>
      <c r="H16" s="1" t="s">
        <v>267</v>
      </c>
      <c r="I16" s="1" t="s">
        <v>268</v>
      </c>
      <c r="J16" s="1" t="s">
        <v>269</v>
      </c>
      <c r="K16" s="1" t="s">
        <v>258</v>
      </c>
      <c r="L16" s="1" t="s">
        <v>241</v>
      </c>
      <c r="M16" s="1" t="s">
        <v>207</v>
      </c>
      <c r="N16" s="1" t="s">
        <v>214</v>
      </c>
      <c r="O16" s="1" t="s">
        <v>270</v>
      </c>
      <c r="P16" s="1">
        <v>8</v>
      </c>
      <c r="Q16" s="1" t="s">
        <v>227</v>
      </c>
      <c r="R16" s="1" t="s">
        <v>271</v>
      </c>
      <c r="S16" s="1" t="s">
        <v>272</v>
      </c>
      <c r="T16" s="1" t="s">
        <v>245</v>
      </c>
      <c r="U16" s="1" t="s">
        <v>260</v>
      </c>
      <c r="V16" s="1" t="s">
        <v>207</v>
      </c>
      <c r="W16" s="1" t="s">
        <v>214</v>
      </c>
      <c r="X16" s="1" t="s">
        <v>151</v>
      </c>
      <c r="Y16" s="1" t="s">
        <v>152</v>
      </c>
      <c r="AE16" s="1">
        <v>2</v>
      </c>
      <c r="AN16" s="1">
        <v>1</v>
      </c>
      <c r="BS16" s="1">
        <f t="shared" si="0"/>
        <v>3</v>
      </c>
      <c r="BT16" s="1">
        <f t="shared" si="1"/>
        <v>708</v>
      </c>
      <c r="BU16" s="1">
        <v>387</v>
      </c>
    </row>
    <row r="17" spans="1:73" ht="84.95" customHeight="1" x14ac:dyDescent="0.2">
      <c r="A17" s="1">
        <v>2</v>
      </c>
      <c r="B17" s="1" t="s">
        <v>273</v>
      </c>
      <c r="H17" s="1" t="s">
        <v>274</v>
      </c>
      <c r="I17" s="1" t="s">
        <v>275</v>
      </c>
      <c r="J17" s="1" t="s">
        <v>276</v>
      </c>
      <c r="K17" s="1" t="s">
        <v>258</v>
      </c>
      <c r="L17" s="1" t="s">
        <v>241</v>
      </c>
      <c r="M17" s="1" t="s">
        <v>207</v>
      </c>
      <c r="N17" s="1" t="s">
        <v>277</v>
      </c>
      <c r="O17" s="1" t="s">
        <v>278</v>
      </c>
      <c r="P17" s="1">
        <v>5</v>
      </c>
      <c r="Q17" s="1" t="s">
        <v>281</v>
      </c>
      <c r="R17" s="1" t="s">
        <v>234</v>
      </c>
      <c r="S17" s="1" t="s">
        <v>279</v>
      </c>
      <c r="T17" s="1" t="s">
        <v>245</v>
      </c>
      <c r="U17" s="1" t="s">
        <v>280</v>
      </c>
      <c r="V17" s="1" t="s">
        <v>207</v>
      </c>
      <c r="W17" s="1" t="s">
        <v>252</v>
      </c>
      <c r="X17" s="1" t="s">
        <v>151</v>
      </c>
      <c r="Y17" s="1" t="s">
        <v>152</v>
      </c>
      <c r="AE17" s="1">
        <v>1</v>
      </c>
      <c r="AL17" s="1">
        <v>1</v>
      </c>
      <c r="BS17" s="1">
        <f t="shared" si="0"/>
        <v>2</v>
      </c>
      <c r="BT17" s="1">
        <f t="shared" si="1"/>
        <v>735.2</v>
      </c>
      <c r="BU17" s="1">
        <v>387</v>
      </c>
    </row>
    <row r="18" spans="1:73" ht="84.95" customHeight="1" x14ac:dyDescent="0.2">
      <c r="A18" s="1">
        <v>2</v>
      </c>
      <c r="B18" s="1" t="s">
        <v>282</v>
      </c>
      <c r="H18" s="1" t="s">
        <v>283</v>
      </c>
      <c r="I18" s="1" t="s">
        <v>284</v>
      </c>
      <c r="J18" s="1" t="s">
        <v>285</v>
      </c>
      <c r="K18" s="1" t="s">
        <v>258</v>
      </c>
      <c r="L18" s="1" t="s">
        <v>206</v>
      </c>
      <c r="M18" s="1" t="s">
        <v>207</v>
      </c>
      <c r="N18" s="1" t="s">
        <v>242</v>
      </c>
      <c r="O18" s="1" t="s">
        <v>286</v>
      </c>
      <c r="P18" s="1">
        <v>5</v>
      </c>
      <c r="Q18" s="1" t="s">
        <v>247</v>
      </c>
      <c r="R18" s="1" t="s">
        <v>210</v>
      </c>
      <c r="S18" s="1" t="s">
        <v>287</v>
      </c>
      <c r="T18" s="1" t="s">
        <v>245</v>
      </c>
      <c r="U18" s="1" t="s">
        <v>266</v>
      </c>
      <c r="V18" s="1" t="s">
        <v>207</v>
      </c>
      <c r="W18" s="1" t="s">
        <v>242</v>
      </c>
      <c r="X18" s="1" t="s">
        <v>151</v>
      </c>
      <c r="Y18" s="1" t="s">
        <v>152</v>
      </c>
      <c r="AP18" s="1">
        <v>1</v>
      </c>
      <c r="BS18" s="1">
        <f t="shared" si="0"/>
        <v>1</v>
      </c>
      <c r="BT18" s="1">
        <f t="shared" si="1"/>
        <v>318.60000000000002</v>
      </c>
      <c r="BU18" s="1">
        <v>387</v>
      </c>
    </row>
    <row r="19" spans="1:73" ht="84.95" customHeight="1" x14ac:dyDescent="0.2">
      <c r="A19" s="1">
        <v>2</v>
      </c>
      <c r="B19" s="1" t="s">
        <v>288</v>
      </c>
      <c r="H19" s="1" t="s">
        <v>289</v>
      </c>
      <c r="I19" s="1" t="s">
        <v>290</v>
      </c>
      <c r="J19" s="1" t="s">
        <v>291</v>
      </c>
      <c r="K19" s="1" t="s">
        <v>258</v>
      </c>
      <c r="L19" s="1" t="s">
        <v>206</v>
      </c>
      <c r="M19" s="1" t="s">
        <v>207</v>
      </c>
      <c r="N19" s="1" t="s">
        <v>292</v>
      </c>
      <c r="O19" s="1" t="s">
        <v>293</v>
      </c>
      <c r="P19" s="1">
        <v>5</v>
      </c>
      <c r="Q19" s="1" t="s">
        <v>227</v>
      </c>
      <c r="R19" s="1" t="s">
        <v>210</v>
      </c>
      <c r="S19" s="1" t="s">
        <v>294</v>
      </c>
      <c r="T19" s="1" t="s">
        <v>245</v>
      </c>
      <c r="U19" s="1" t="s">
        <v>295</v>
      </c>
      <c r="V19" s="1" t="s">
        <v>207</v>
      </c>
      <c r="W19" s="1" t="s">
        <v>214</v>
      </c>
      <c r="X19" s="1" t="s">
        <v>151</v>
      </c>
      <c r="Y19" s="1" t="s">
        <v>152</v>
      </c>
      <c r="AO19" s="1">
        <v>1</v>
      </c>
      <c r="BS19" s="1">
        <f t="shared" si="0"/>
        <v>1</v>
      </c>
      <c r="BT19" s="1">
        <f t="shared" si="1"/>
        <v>289.2</v>
      </c>
      <c r="BU19" s="1">
        <v>387</v>
      </c>
    </row>
    <row r="20" spans="1:73" ht="84.95" customHeight="1" x14ac:dyDescent="0.2">
      <c r="A20" s="1">
        <v>2</v>
      </c>
      <c r="B20" s="1" t="s">
        <v>296</v>
      </c>
      <c r="H20" s="1" t="s">
        <v>297</v>
      </c>
      <c r="I20" s="1" t="s">
        <v>298</v>
      </c>
      <c r="J20" s="1" t="s">
        <v>299</v>
      </c>
      <c r="K20" s="1" t="s">
        <v>258</v>
      </c>
      <c r="L20" s="1" t="s">
        <v>206</v>
      </c>
      <c r="M20" s="1" t="s">
        <v>207</v>
      </c>
      <c r="N20" s="1" t="s">
        <v>252</v>
      </c>
      <c r="O20" s="1" t="s">
        <v>300</v>
      </c>
      <c r="P20" s="1">
        <v>5</v>
      </c>
      <c r="Q20" s="1" t="s">
        <v>302</v>
      </c>
      <c r="R20" s="1" t="s">
        <v>210</v>
      </c>
      <c r="S20" s="1" t="s">
        <v>287</v>
      </c>
      <c r="T20" s="1" t="s">
        <v>245</v>
      </c>
      <c r="U20" s="1" t="s">
        <v>301</v>
      </c>
      <c r="V20" s="1" t="s">
        <v>207</v>
      </c>
      <c r="W20" s="1" t="s">
        <v>252</v>
      </c>
      <c r="X20" s="1" t="s">
        <v>151</v>
      </c>
      <c r="Y20" s="1" t="s">
        <v>152</v>
      </c>
      <c r="AL20" s="1">
        <v>1</v>
      </c>
      <c r="AP20" s="1">
        <v>1</v>
      </c>
      <c r="BS20" s="1">
        <f t="shared" si="0"/>
        <v>2</v>
      </c>
      <c r="BT20" s="1">
        <f t="shared" si="1"/>
        <v>676.4</v>
      </c>
      <c r="BU20" s="1">
        <v>387</v>
      </c>
    </row>
    <row r="21" spans="1:73" ht="84.95" customHeight="1" x14ac:dyDescent="0.2">
      <c r="A21" s="1">
        <v>2</v>
      </c>
      <c r="B21" s="1" t="s">
        <v>296</v>
      </c>
      <c r="H21" s="1" t="s">
        <v>303</v>
      </c>
      <c r="I21" s="1" t="s">
        <v>290</v>
      </c>
      <c r="J21" s="1" t="s">
        <v>304</v>
      </c>
      <c r="K21" s="1" t="s">
        <v>258</v>
      </c>
      <c r="L21" s="1" t="s">
        <v>206</v>
      </c>
      <c r="M21" s="1" t="s">
        <v>207</v>
      </c>
      <c r="N21" s="1" t="s">
        <v>252</v>
      </c>
      <c r="O21" s="1" t="s">
        <v>305</v>
      </c>
      <c r="P21" s="1">
        <v>5</v>
      </c>
      <c r="Q21" s="1" t="s">
        <v>227</v>
      </c>
      <c r="R21" s="1" t="s">
        <v>234</v>
      </c>
      <c r="S21" s="1" t="s">
        <v>306</v>
      </c>
      <c r="T21" s="1" t="s">
        <v>245</v>
      </c>
      <c r="U21" s="1" t="s">
        <v>307</v>
      </c>
      <c r="V21" s="1" t="s">
        <v>207</v>
      </c>
      <c r="W21" s="1" t="s">
        <v>252</v>
      </c>
      <c r="X21" s="1" t="s">
        <v>151</v>
      </c>
      <c r="Y21" s="1" t="s">
        <v>152</v>
      </c>
      <c r="AN21" s="1">
        <v>1</v>
      </c>
      <c r="BS21" s="1">
        <f t="shared" si="0"/>
        <v>1</v>
      </c>
      <c r="BT21" s="1">
        <f t="shared" si="1"/>
        <v>289.2</v>
      </c>
      <c r="BU21" s="1">
        <v>387</v>
      </c>
    </row>
    <row r="22" spans="1:73" ht="84.95" customHeight="1" x14ac:dyDescent="0.2">
      <c r="A22" s="1">
        <v>2</v>
      </c>
      <c r="B22" s="1" t="s">
        <v>308</v>
      </c>
      <c r="H22" s="1" t="s">
        <v>309</v>
      </c>
      <c r="I22" s="1" t="s">
        <v>310</v>
      </c>
      <c r="J22" s="1" t="s">
        <v>311</v>
      </c>
      <c r="K22" s="1" t="s">
        <v>312</v>
      </c>
      <c r="L22" s="1" t="s">
        <v>241</v>
      </c>
      <c r="M22" s="1" t="s">
        <v>207</v>
      </c>
      <c r="N22" s="1" t="s">
        <v>252</v>
      </c>
      <c r="O22" s="1" t="s">
        <v>313</v>
      </c>
      <c r="P22" s="1">
        <v>5</v>
      </c>
      <c r="Q22" s="1" t="s">
        <v>315</v>
      </c>
      <c r="R22" s="1" t="s">
        <v>234</v>
      </c>
      <c r="S22" s="1" t="s">
        <v>314</v>
      </c>
      <c r="T22" s="1" t="s">
        <v>245</v>
      </c>
      <c r="U22" s="1" t="s">
        <v>295</v>
      </c>
      <c r="V22" s="1" t="s">
        <v>207</v>
      </c>
      <c r="W22" s="1" t="s">
        <v>252</v>
      </c>
      <c r="X22" s="1" t="s">
        <v>151</v>
      </c>
      <c r="Y22" s="1" t="s">
        <v>152</v>
      </c>
      <c r="AJ22" s="1">
        <v>1</v>
      </c>
      <c r="BS22" s="1">
        <f t="shared" si="0"/>
        <v>1</v>
      </c>
      <c r="BT22" s="1">
        <f t="shared" si="1"/>
        <v>492</v>
      </c>
      <c r="BU22" s="1">
        <v>387</v>
      </c>
    </row>
    <row r="23" spans="1:73" ht="84.95" customHeight="1" x14ac:dyDescent="0.2">
      <c r="A23" s="1">
        <v>2</v>
      </c>
      <c r="B23" s="1" t="s">
        <v>308</v>
      </c>
      <c r="H23" s="1" t="s">
        <v>316</v>
      </c>
      <c r="I23" s="1" t="s">
        <v>317</v>
      </c>
      <c r="J23" s="1" t="s">
        <v>318</v>
      </c>
      <c r="K23" s="1" t="s">
        <v>312</v>
      </c>
      <c r="L23" s="1" t="s">
        <v>241</v>
      </c>
      <c r="M23" s="1" t="s">
        <v>207</v>
      </c>
      <c r="N23" s="1" t="s">
        <v>252</v>
      </c>
      <c r="O23" s="1" t="s">
        <v>319</v>
      </c>
      <c r="P23" s="1">
        <v>5</v>
      </c>
      <c r="Q23" s="1" t="s">
        <v>247</v>
      </c>
      <c r="R23" s="1" t="s">
        <v>234</v>
      </c>
      <c r="S23" s="1" t="s">
        <v>320</v>
      </c>
      <c r="T23" s="1" t="s">
        <v>245</v>
      </c>
      <c r="U23" s="1" t="s">
        <v>321</v>
      </c>
      <c r="V23" s="1" t="s">
        <v>207</v>
      </c>
      <c r="W23" s="1" t="s">
        <v>252</v>
      </c>
      <c r="X23" s="1" t="s">
        <v>151</v>
      </c>
      <c r="Y23" s="1" t="s">
        <v>152</v>
      </c>
      <c r="AD23" s="1">
        <v>1</v>
      </c>
      <c r="AH23" s="1">
        <v>1</v>
      </c>
      <c r="AI23" s="1">
        <v>1</v>
      </c>
      <c r="AL23" s="1">
        <v>1</v>
      </c>
      <c r="BS23" s="1">
        <f t="shared" si="0"/>
        <v>4</v>
      </c>
      <c r="BT23" s="1">
        <f t="shared" si="1"/>
        <v>1300</v>
      </c>
      <c r="BU23" s="1">
        <v>387</v>
      </c>
    </row>
    <row r="24" spans="1:73" ht="84.95" customHeight="1" x14ac:dyDescent="0.2">
      <c r="A24" s="1">
        <v>2</v>
      </c>
      <c r="B24" s="1" t="s">
        <v>322</v>
      </c>
      <c r="H24" s="1" t="s">
        <v>323</v>
      </c>
      <c r="I24" s="1" t="s">
        <v>324</v>
      </c>
      <c r="J24" s="1" t="s">
        <v>325</v>
      </c>
      <c r="K24" s="1" t="s">
        <v>326</v>
      </c>
      <c r="L24" s="1" t="s">
        <v>241</v>
      </c>
      <c r="M24" s="1" t="s">
        <v>207</v>
      </c>
      <c r="N24" s="1" t="s">
        <v>252</v>
      </c>
      <c r="O24" s="1" t="s">
        <v>327</v>
      </c>
      <c r="P24" s="1">
        <v>5</v>
      </c>
      <c r="Q24" s="1" t="s">
        <v>329</v>
      </c>
      <c r="R24" s="1" t="s">
        <v>210</v>
      </c>
      <c r="S24" s="1" t="s">
        <v>328</v>
      </c>
      <c r="T24" s="1" t="s">
        <v>245</v>
      </c>
      <c r="U24" s="1" t="s">
        <v>266</v>
      </c>
      <c r="V24" s="1" t="s">
        <v>207</v>
      </c>
      <c r="W24" s="1" t="s">
        <v>252</v>
      </c>
      <c r="X24" s="1" t="s">
        <v>151</v>
      </c>
      <c r="Y24" s="1" t="s">
        <v>152</v>
      </c>
      <c r="AI24" s="1">
        <v>1</v>
      </c>
      <c r="BS24" s="1">
        <f t="shared" si="0"/>
        <v>1</v>
      </c>
      <c r="BT24" s="1">
        <f t="shared" si="1"/>
        <v>331</v>
      </c>
      <c r="BU24" s="1">
        <v>387</v>
      </c>
    </row>
    <row r="25" spans="1:73" ht="84.95" customHeight="1" x14ac:dyDescent="0.2">
      <c r="A25" s="1">
        <v>2</v>
      </c>
      <c r="B25" s="1" t="s">
        <v>330</v>
      </c>
      <c r="H25" s="1" t="s">
        <v>331</v>
      </c>
      <c r="I25" s="1" t="s">
        <v>332</v>
      </c>
      <c r="J25" s="1" t="s">
        <v>333</v>
      </c>
      <c r="K25" s="1" t="s">
        <v>334</v>
      </c>
      <c r="L25" s="1" t="s">
        <v>241</v>
      </c>
      <c r="M25" s="1" t="s">
        <v>207</v>
      </c>
      <c r="N25" s="1" t="s">
        <v>335</v>
      </c>
      <c r="O25" s="1" t="s">
        <v>336</v>
      </c>
      <c r="P25" s="1">
        <v>6</v>
      </c>
      <c r="Q25" s="1" t="s">
        <v>329</v>
      </c>
      <c r="R25" s="1" t="s">
        <v>234</v>
      </c>
      <c r="S25" s="1" t="s">
        <v>337</v>
      </c>
      <c r="U25" s="1" t="s">
        <v>338</v>
      </c>
      <c r="V25" s="1" t="s">
        <v>207</v>
      </c>
      <c r="W25" s="1" t="s">
        <v>339</v>
      </c>
      <c r="X25" s="1" t="s">
        <v>151</v>
      </c>
      <c r="Y25" s="1" t="s">
        <v>152</v>
      </c>
      <c r="AF25" s="1">
        <v>1</v>
      </c>
      <c r="BS25" s="1">
        <f t="shared" si="0"/>
        <v>1</v>
      </c>
      <c r="BT25" s="1">
        <f t="shared" si="1"/>
        <v>56</v>
      </c>
      <c r="BU25" s="1">
        <v>387</v>
      </c>
    </row>
    <row r="26" spans="1:73" ht="84.95" customHeight="1" x14ac:dyDescent="0.2">
      <c r="A26" s="1">
        <v>2</v>
      </c>
      <c r="B26" s="1" t="s">
        <v>330</v>
      </c>
      <c r="H26" s="1" t="s">
        <v>340</v>
      </c>
      <c r="I26" s="1" t="s">
        <v>341</v>
      </c>
      <c r="J26" s="1" t="s">
        <v>342</v>
      </c>
      <c r="K26" s="1" t="s">
        <v>334</v>
      </c>
      <c r="L26" s="1" t="s">
        <v>241</v>
      </c>
      <c r="M26" s="1" t="s">
        <v>207</v>
      </c>
      <c r="N26" s="1" t="s">
        <v>339</v>
      </c>
      <c r="O26" s="1" t="s">
        <v>343</v>
      </c>
      <c r="P26" s="1">
        <v>6</v>
      </c>
      <c r="Q26" s="1" t="s">
        <v>247</v>
      </c>
      <c r="R26" s="1" t="s">
        <v>271</v>
      </c>
      <c r="S26" s="1" t="s">
        <v>344</v>
      </c>
      <c r="U26" s="1" t="s">
        <v>345</v>
      </c>
      <c r="V26" s="1" t="s">
        <v>207</v>
      </c>
      <c r="W26" s="1" t="s">
        <v>339</v>
      </c>
      <c r="X26" s="1" t="s">
        <v>151</v>
      </c>
      <c r="Y26" s="1" t="s">
        <v>152</v>
      </c>
      <c r="AH26" s="1">
        <v>1</v>
      </c>
      <c r="BS26" s="1">
        <f t="shared" si="0"/>
        <v>1</v>
      </c>
      <c r="BT26" s="1">
        <f t="shared" si="1"/>
        <v>68</v>
      </c>
      <c r="BU26" s="1">
        <v>387</v>
      </c>
    </row>
    <row r="27" spans="1:73" ht="84.95" customHeight="1" x14ac:dyDescent="0.2">
      <c r="A27" s="1">
        <v>2</v>
      </c>
      <c r="B27" s="1" t="s">
        <v>330</v>
      </c>
      <c r="H27" s="1" t="s">
        <v>346</v>
      </c>
      <c r="I27" s="1" t="s">
        <v>172</v>
      </c>
      <c r="J27" s="1" t="s">
        <v>333</v>
      </c>
      <c r="K27" s="1" t="s">
        <v>334</v>
      </c>
      <c r="L27" s="1" t="s">
        <v>241</v>
      </c>
      <c r="M27" s="1" t="s">
        <v>207</v>
      </c>
      <c r="N27" s="1" t="s">
        <v>339</v>
      </c>
      <c r="O27" s="1" t="s">
        <v>347</v>
      </c>
      <c r="P27" s="1">
        <v>5</v>
      </c>
      <c r="Q27" s="1" t="s">
        <v>247</v>
      </c>
      <c r="R27" s="1" t="s">
        <v>271</v>
      </c>
      <c r="S27" s="1" t="s">
        <v>348</v>
      </c>
      <c r="U27" s="1" t="s">
        <v>349</v>
      </c>
      <c r="V27" s="1" t="s">
        <v>207</v>
      </c>
      <c r="W27" s="1" t="s">
        <v>339</v>
      </c>
      <c r="X27" s="1" t="s">
        <v>151</v>
      </c>
      <c r="Y27" s="1" t="s">
        <v>152</v>
      </c>
      <c r="AN27" s="1">
        <v>1</v>
      </c>
      <c r="BS27" s="1">
        <f t="shared" si="0"/>
        <v>1</v>
      </c>
      <c r="BT27" s="1">
        <f t="shared" si="1"/>
        <v>48</v>
      </c>
      <c r="BU27" s="1">
        <v>387</v>
      </c>
    </row>
    <row r="28" spans="1:73" ht="84.95" customHeight="1" x14ac:dyDescent="0.2">
      <c r="A28" s="1">
        <v>2</v>
      </c>
      <c r="B28" s="1" t="s">
        <v>330</v>
      </c>
      <c r="H28" s="1" t="s">
        <v>350</v>
      </c>
      <c r="I28" s="1" t="s">
        <v>172</v>
      </c>
      <c r="J28" s="1" t="s">
        <v>333</v>
      </c>
      <c r="K28" s="1" t="s">
        <v>334</v>
      </c>
      <c r="L28" s="1" t="s">
        <v>241</v>
      </c>
      <c r="M28" s="1" t="s">
        <v>207</v>
      </c>
      <c r="N28" s="1" t="s">
        <v>339</v>
      </c>
      <c r="O28" s="1" t="s">
        <v>351</v>
      </c>
      <c r="P28" s="1">
        <v>5</v>
      </c>
      <c r="Q28" s="1" t="s">
        <v>247</v>
      </c>
      <c r="R28" s="1" t="s">
        <v>271</v>
      </c>
      <c r="S28" s="1" t="s">
        <v>224</v>
      </c>
      <c r="U28" s="1" t="s">
        <v>349</v>
      </c>
      <c r="V28" s="1" t="s">
        <v>207</v>
      </c>
      <c r="W28" s="1" t="s">
        <v>339</v>
      </c>
      <c r="X28" s="1" t="s">
        <v>151</v>
      </c>
      <c r="Y28" s="1" t="s">
        <v>152</v>
      </c>
      <c r="AH28" s="1">
        <v>1</v>
      </c>
      <c r="AN28" s="1">
        <v>2</v>
      </c>
      <c r="BS28" s="1">
        <f t="shared" si="0"/>
        <v>3</v>
      </c>
      <c r="BT28" s="1">
        <f t="shared" si="1"/>
        <v>144</v>
      </c>
      <c r="BU28" s="1">
        <v>387</v>
      </c>
    </row>
    <row r="29" spans="1:73" ht="84.95" customHeight="1" x14ac:dyDescent="0.2">
      <c r="A29" s="1">
        <v>2</v>
      </c>
      <c r="B29" s="1" t="s">
        <v>352</v>
      </c>
      <c r="H29" s="1" t="s">
        <v>353</v>
      </c>
      <c r="I29" s="1" t="s">
        <v>354</v>
      </c>
      <c r="J29" s="1" t="s">
        <v>291</v>
      </c>
      <c r="K29" s="1" t="s">
        <v>355</v>
      </c>
      <c r="L29" s="1" t="s">
        <v>241</v>
      </c>
      <c r="M29" s="1" t="s">
        <v>207</v>
      </c>
      <c r="N29" s="1" t="s">
        <v>339</v>
      </c>
      <c r="O29" s="1" t="s">
        <v>356</v>
      </c>
      <c r="P29" s="1">
        <v>5</v>
      </c>
      <c r="Q29" s="1" t="s">
        <v>329</v>
      </c>
      <c r="R29" s="1" t="s">
        <v>210</v>
      </c>
      <c r="S29" s="1" t="s">
        <v>357</v>
      </c>
      <c r="T29" s="1" t="s">
        <v>245</v>
      </c>
      <c r="U29" s="1" t="s">
        <v>321</v>
      </c>
      <c r="V29" s="1" t="s">
        <v>207</v>
      </c>
      <c r="W29" s="1" t="s">
        <v>358</v>
      </c>
      <c r="X29" s="1" t="s">
        <v>151</v>
      </c>
      <c r="Y29" s="1" t="s">
        <v>152</v>
      </c>
      <c r="AL29" s="1">
        <v>1</v>
      </c>
      <c r="BS29" s="1">
        <f t="shared" si="0"/>
        <v>1</v>
      </c>
      <c r="BT29" s="1">
        <f t="shared" si="1"/>
        <v>248</v>
      </c>
      <c r="BU29" s="1">
        <v>387</v>
      </c>
    </row>
    <row r="30" spans="1:73" ht="84.95" customHeight="1" x14ac:dyDescent="0.2">
      <c r="A30" s="1">
        <v>2</v>
      </c>
      <c r="B30" s="1" t="s">
        <v>359</v>
      </c>
      <c r="H30" s="1" t="s">
        <v>360</v>
      </c>
      <c r="I30" s="1" t="s">
        <v>361</v>
      </c>
      <c r="J30" s="1" t="s">
        <v>362</v>
      </c>
      <c r="K30" s="1" t="s">
        <v>355</v>
      </c>
      <c r="L30" s="1" t="s">
        <v>206</v>
      </c>
      <c r="M30" s="1" t="s">
        <v>207</v>
      </c>
      <c r="N30" s="1" t="s">
        <v>214</v>
      </c>
      <c r="O30" s="1" t="s">
        <v>363</v>
      </c>
      <c r="P30" s="1">
        <v>5</v>
      </c>
      <c r="Q30" s="1" t="s">
        <v>329</v>
      </c>
      <c r="R30" s="1" t="s">
        <v>210</v>
      </c>
      <c r="S30" s="1" t="s">
        <v>364</v>
      </c>
      <c r="T30" s="1" t="s">
        <v>245</v>
      </c>
      <c r="U30" s="1" t="s">
        <v>365</v>
      </c>
      <c r="V30" s="1" t="s">
        <v>207</v>
      </c>
      <c r="W30" s="1" t="s">
        <v>214</v>
      </c>
      <c r="X30" s="1" t="s">
        <v>151</v>
      </c>
      <c r="Y30" s="1" t="s">
        <v>152</v>
      </c>
      <c r="AT30" s="1">
        <v>1</v>
      </c>
      <c r="BS30" s="1">
        <f t="shared" si="0"/>
        <v>1</v>
      </c>
      <c r="BT30" s="1">
        <f t="shared" si="1"/>
        <v>417</v>
      </c>
      <c r="BU30" s="1">
        <v>387</v>
      </c>
    </row>
    <row r="31" spans="1:73" ht="84.95" customHeight="1" x14ac:dyDescent="0.2">
      <c r="A31" s="1">
        <v>2</v>
      </c>
      <c r="B31" s="1" t="s">
        <v>366</v>
      </c>
      <c r="H31" s="1" t="s">
        <v>367</v>
      </c>
      <c r="I31" s="1" t="s">
        <v>368</v>
      </c>
      <c r="J31" s="1" t="s">
        <v>369</v>
      </c>
      <c r="K31" s="1" t="s">
        <v>370</v>
      </c>
      <c r="L31" s="1" t="s">
        <v>241</v>
      </c>
      <c r="M31" s="1" t="s">
        <v>207</v>
      </c>
      <c r="N31" s="1" t="s">
        <v>252</v>
      </c>
      <c r="O31" s="1" t="s">
        <v>371</v>
      </c>
      <c r="P31" s="1">
        <v>7</v>
      </c>
      <c r="Q31" s="1" t="s">
        <v>227</v>
      </c>
      <c r="R31" s="1" t="s">
        <v>259</v>
      </c>
      <c r="S31" s="1" t="s">
        <v>314</v>
      </c>
      <c r="U31" s="1" t="s">
        <v>372</v>
      </c>
      <c r="V31" s="1" t="s">
        <v>207</v>
      </c>
      <c r="W31" s="1" t="s">
        <v>252</v>
      </c>
      <c r="X31" s="1" t="s">
        <v>151</v>
      </c>
      <c r="Y31" s="1" t="s">
        <v>152</v>
      </c>
      <c r="AF31" s="1">
        <v>1</v>
      </c>
      <c r="AL31" s="1">
        <v>1</v>
      </c>
      <c r="BS31" s="1">
        <f t="shared" si="0"/>
        <v>2</v>
      </c>
      <c r="BT31" s="1">
        <f t="shared" si="1"/>
        <v>310</v>
      </c>
      <c r="BU31" s="1">
        <v>387</v>
      </c>
    </row>
    <row r="32" spans="1:73" ht="84.95" customHeight="1" x14ac:dyDescent="0.2">
      <c r="A32" s="1">
        <v>2</v>
      </c>
      <c r="B32" s="1" t="s">
        <v>366</v>
      </c>
      <c r="H32" s="1" t="s">
        <v>373</v>
      </c>
      <c r="I32" s="1" t="s">
        <v>262</v>
      </c>
      <c r="J32" s="1" t="s">
        <v>374</v>
      </c>
      <c r="K32" s="1" t="s">
        <v>370</v>
      </c>
      <c r="L32" s="1" t="s">
        <v>241</v>
      </c>
      <c r="M32" s="1" t="s">
        <v>207</v>
      </c>
      <c r="N32" s="1" t="s">
        <v>214</v>
      </c>
      <c r="O32" s="1" t="s">
        <v>375</v>
      </c>
      <c r="P32" s="1">
        <v>5</v>
      </c>
      <c r="Q32" s="1" t="s">
        <v>329</v>
      </c>
      <c r="R32" s="1" t="s">
        <v>210</v>
      </c>
      <c r="S32" s="1" t="s">
        <v>376</v>
      </c>
      <c r="U32" s="1" t="s">
        <v>377</v>
      </c>
      <c r="V32" s="1" t="s">
        <v>207</v>
      </c>
      <c r="W32" s="1" t="s">
        <v>252</v>
      </c>
      <c r="X32" s="1" t="s">
        <v>151</v>
      </c>
      <c r="Y32" s="1" t="s">
        <v>152</v>
      </c>
      <c r="AD32" s="1">
        <v>1</v>
      </c>
      <c r="BS32" s="1">
        <f t="shared" si="0"/>
        <v>1</v>
      </c>
      <c r="BT32" s="1">
        <f t="shared" si="1"/>
        <v>189</v>
      </c>
      <c r="BU32" s="1">
        <v>387</v>
      </c>
    </row>
    <row r="33" spans="1:73" ht="84.95" customHeight="1" x14ac:dyDescent="0.2">
      <c r="A33" s="1">
        <v>2</v>
      </c>
      <c r="B33" s="1" t="s">
        <v>366</v>
      </c>
      <c r="H33" s="1" t="s">
        <v>378</v>
      </c>
      <c r="I33" s="1" t="s">
        <v>379</v>
      </c>
      <c r="J33" s="1" t="s">
        <v>257</v>
      </c>
      <c r="K33" s="1" t="s">
        <v>370</v>
      </c>
      <c r="L33" s="1" t="s">
        <v>241</v>
      </c>
      <c r="M33" s="1" t="s">
        <v>207</v>
      </c>
      <c r="N33" s="1" t="s">
        <v>252</v>
      </c>
      <c r="O33" s="1" t="s">
        <v>380</v>
      </c>
      <c r="P33" s="1">
        <v>5</v>
      </c>
      <c r="Q33" s="1" t="s">
        <v>215</v>
      </c>
      <c r="R33" s="1" t="s">
        <v>271</v>
      </c>
      <c r="S33" s="1" t="s">
        <v>381</v>
      </c>
      <c r="V33" s="1" t="s">
        <v>207</v>
      </c>
      <c r="W33" s="1" t="s">
        <v>252</v>
      </c>
      <c r="X33" s="1" t="s">
        <v>151</v>
      </c>
      <c r="Y33" s="1" t="s">
        <v>152</v>
      </c>
      <c r="AD33" s="1">
        <v>1</v>
      </c>
      <c r="BS33" s="1">
        <f t="shared" si="0"/>
        <v>1</v>
      </c>
      <c r="BT33" s="1">
        <f t="shared" si="1"/>
        <v>177</v>
      </c>
      <c r="BU33" s="1">
        <v>387</v>
      </c>
    </row>
    <row r="34" spans="1:73" ht="84.95" customHeight="1" x14ac:dyDescent="0.2">
      <c r="A34" s="1">
        <v>2</v>
      </c>
      <c r="B34" s="1" t="s">
        <v>382</v>
      </c>
      <c r="H34" s="1" t="s">
        <v>383</v>
      </c>
      <c r="I34" s="1" t="s">
        <v>384</v>
      </c>
      <c r="J34" s="1" t="s">
        <v>385</v>
      </c>
      <c r="K34" s="1" t="s">
        <v>370</v>
      </c>
      <c r="L34" s="1" t="s">
        <v>206</v>
      </c>
      <c r="M34" s="1" t="s">
        <v>207</v>
      </c>
      <c r="N34" s="1" t="s">
        <v>214</v>
      </c>
      <c r="O34" s="1" t="s">
        <v>386</v>
      </c>
      <c r="P34" s="1">
        <v>5</v>
      </c>
      <c r="Q34" s="1" t="s">
        <v>215</v>
      </c>
      <c r="R34" s="1" t="s">
        <v>210</v>
      </c>
      <c r="S34" s="1" t="s">
        <v>387</v>
      </c>
      <c r="V34" s="1" t="s">
        <v>207</v>
      </c>
      <c r="W34" s="1" t="s">
        <v>214</v>
      </c>
      <c r="X34" s="1" t="s">
        <v>151</v>
      </c>
      <c r="Y34" s="1" t="s">
        <v>152</v>
      </c>
      <c r="AH34" s="1">
        <v>2</v>
      </c>
      <c r="AJ34" s="1">
        <v>2</v>
      </c>
      <c r="BS34" s="1">
        <f t="shared" si="0"/>
        <v>4</v>
      </c>
      <c r="BT34" s="1">
        <f t="shared" si="1"/>
        <v>660</v>
      </c>
      <c r="BU34" s="1">
        <v>387</v>
      </c>
    </row>
    <row r="35" spans="1:73" ht="84.95" customHeight="1" x14ac:dyDescent="0.2">
      <c r="A35" s="1">
        <v>2</v>
      </c>
      <c r="B35" s="1" t="s">
        <v>389</v>
      </c>
      <c r="H35" s="1" t="s">
        <v>390</v>
      </c>
      <c r="I35" s="1" t="s">
        <v>391</v>
      </c>
      <c r="J35" s="1" t="s">
        <v>392</v>
      </c>
      <c r="K35" s="1" t="s">
        <v>393</v>
      </c>
      <c r="L35" s="1" t="s">
        <v>394</v>
      </c>
      <c r="M35" s="1" t="s">
        <v>207</v>
      </c>
      <c r="N35" s="1" t="s">
        <v>395</v>
      </c>
      <c r="O35" s="1" t="s">
        <v>396</v>
      </c>
      <c r="P35" s="1">
        <v>5</v>
      </c>
      <c r="Q35" s="1" t="s">
        <v>281</v>
      </c>
      <c r="R35" s="1" t="s">
        <v>397</v>
      </c>
      <c r="S35" s="1" t="s">
        <v>398</v>
      </c>
      <c r="T35" s="1" t="s">
        <v>225</v>
      </c>
      <c r="U35" s="1" t="s">
        <v>399</v>
      </c>
      <c r="V35" s="1" t="s">
        <v>207</v>
      </c>
      <c r="W35" s="1" t="s">
        <v>214</v>
      </c>
      <c r="X35" s="1" t="s">
        <v>151</v>
      </c>
      <c r="Y35" s="1" t="s">
        <v>152</v>
      </c>
      <c r="Z35" s="1">
        <v>1</v>
      </c>
      <c r="AB35" s="1">
        <v>1</v>
      </c>
      <c r="AF35" s="1">
        <v>1</v>
      </c>
      <c r="BS35" s="1">
        <f t="shared" si="0"/>
        <v>3</v>
      </c>
      <c r="BT35" s="1">
        <f t="shared" si="1"/>
        <v>592.5</v>
      </c>
      <c r="BU35" s="1">
        <v>387</v>
      </c>
    </row>
    <row r="36" spans="1:73" ht="84.95" customHeight="1" x14ac:dyDescent="0.2">
      <c r="A36" s="1">
        <v>2</v>
      </c>
      <c r="B36" s="1" t="s">
        <v>400</v>
      </c>
      <c r="H36" s="1" t="s">
        <v>401</v>
      </c>
      <c r="I36" s="1" t="s">
        <v>402</v>
      </c>
      <c r="J36" s="1" t="s">
        <v>403</v>
      </c>
      <c r="K36" s="1" t="s">
        <v>404</v>
      </c>
      <c r="L36" s="1" t="s">
        <v>241</v>
      </c>
      <c r="M36" s="1" t="s">
        <v>207</v>
      </c>
      <c r="N36" s="1" t="s">
        <v>339</v>
      </c>
      <c r="O36" s="1" t="s">
        <v>405</v>
      </c>
      <c r="P36" s="1">
        <v>6</v>
      </c>
      <c r="Q36" s="1" t="s">
        <v>329</v>
      </c>
      <c r="R36" s="1" t="s">
        <v>210</v>
      </c>
      <c r="S36" s="1" t="s">
        <v>406</v>
      </c>
      <c r="T36" s="1" t="s">
        <v>245</v>
      </c>
      <c r="U36" s="1" t="s">
        <v>407</v>
      </c>
      <c r="V36" s="1" t="s">
        <v>207</v>
      </c>
      <c r="W36" s="1" t="s">
        <v>339</v>
      </c>
      <c r="X36" s="1" t="s">
        <v>151</v>
      </c>
      <c r="Y36" s="1" t="s">
        <v>152</v>
      </c>
      <c r="AJ36" s="1">
        <v>1</v>
      </c>
      <c r="BS36" s="1">
        <f t="shared" si="0"/>
        <v>1</v>
      </c>
      <c r="BT36" s="1">
        <f t="shared" si="1"/>
        <v>288</v>
      </c>
      <c r="BU36" s="1">
        <v>387</v>
      </c>
    </row>
    <row r="37" spans="1:73" ht="84.95" customHeight="1" x14ac:dyDescent="0.2">
      <c r="A37" s="1">
        <v>2</v>
      </c>
      <c r="B37" s="1" t="s">
        <v>400</v>
      </c>
      <c r="H37" s="1" t="s">
        <v>408</v>
      </c>
      <c r="I37" s="1" t="s">
        <v>409</v>
      </c>
      <c r="J37" s="1" t="s">
        <v>410</v>
      </c>
      <c r="K37" s="1" t="s">
        <v>404</v>
      </c>
      <c r="L37" s="1" t="s">
        <v>241</v>
      </c>
      <c r="M37" s="1" t="s">
        <v>207</v>
      </c>
      <c r="N37" s="1" t="s">
        <v>339</v>
      </c>
      <c r="O37" s="1" t="s">
        <v>411</v>
      </c>
      <c r="P37" s="1">
        <v>6</v>
      </c>
      <c r="Q37" s="1" t="s">
        <v>215</v>
      </c>
      <c r="R37" s="1" t="s">
        <v>234</v>
      </c>
      <c r="S37" s="1" t="s">
        <v>412</v>
      </c>
      <c r="T37" s="1" t="s">
        <v>245</v>
      </c>
      <c r="U37" s="1" t="s">
        <v>413</v>
      </c>
      <c r="V37" s="1" t="s">
        <v>207</v>
      </c>
      <c r="W37" s="1" t="s">
        <v>339</v>
      </c>
      <c r="X37" s="1" t="s">
        <v>151</v>
      </c>
      <c r="Y37" s="1" t="s">
        <v>152</v>
      </c>
      <c r="AL37" s="1">
        <v>1</v>
      </c>
      <c r="BS37" s="1">
        <f t="shared" si="0"/>
        <v>1</v>
      </c>
      <c r="BT37" s="1">
        <f t="shared" si="1"/>
        <v>396</v>
      </c>
      <c r="BU37" s="1">
        <v>387</v>
      </c>
    </row>
    <row r="38" spans="1:73" ht="84.95" customHeight="1" x14ac:dyDescent="0.2">
      <c r="A38" s="1">
        <v>2</v>
      </c>
      <c r="B38" s="1" t="s">
        <v>414</v>
      </c>
      <c r="H38" s="1" t="s">
        <v>415</v>
      </c>
      <c r="I38" s="1" t="s">
        <v>416</v>
      </c>
      <c r="J38" s="1" t="s">
        <v>304</v>
      </c>
      <c r="K38" s="1" t="s">
        <v>404</v>
      </c>
      <c r="L38" s="1" t="s">
        <v>241</v>
      </c>
      <c r="M38" s="1" t="s">
        <v>207</v>
      </c>
      <c r="N38" s="1" t="s">
        <v>417</v>
      </c>
      <c r="O38" s="1" t="s">
        <v>418</v>
      </c>
      <c r="P38" s="1">
        <v>7</v>
      </c>
      <c r="Q38" s="1" t="s">
        <v>215</v>
      </c>
      <c r="R38" s="1" t="s">
        <v>210</v>
      </c>
      <c r="S38" s="1" t="s">
        <v>287</v>
      </c>
      <c r="T38" s="1" t="s">
        <v>245</v>
      </c>
      <c r="U38" s="1" t="s">
        <v>419</v>
      </c>
      <c r="V38" s="1" t="s">
        <v>207</v>
      </c>
      <c r="W38" s="1" t="s">
        <v>417</v>
      </c>
      <c r="X38" s="1" t="s">
        <v>151</v>
      </c>
      <c r="Y38" s="1" t="s">
        <v>152</v>
      </c>
      <c r="AJ38" s="1">
        <v>1</v>
      </c>
      <c r="BS38" s="1">
        <f t="shared" si="0"/>
        <v>1</v>
      </c>
      <c r="BT38" s="1">
        <f t="shared" si="1"/>
        <v>300</v>
      </c>
      <c r="BU38" s="1">
        <v>387</v>
      </c>
    </row>
    <row r="39" spans="1:73" ht="84.95" customHeight="1" x14ac:dyDescent="0.2">
      <c r="A39" s="1">
        <v>2</v>
      </c>
      <c r="B39" s="1" t="s">
        <v>414</v>
      </c>
      <c r="H39" s="1" t="s">
        <v>420</v>
      </c>
      <c r="I39" s="1" t="s">
        <v>421</v>
      </c>
      <c r="J39" s="1" t="s">
        <v>422</v>
      </c>
      <c r="K39" s="1" t="s">
        <v>404</v>
      </c>
      <c r="L39" s="1" t="s">
        <v>241</v>
      </c>
      <c r="M39" s="1" t="s">
        <v>207</v>
      </c>
      <c r="N39" s="1" t="s">
        <v>417</v>
      </c>
      <c r="O39" s="1" t="s">
        <v>423</v>
      </c>
      <c r="P39" s="1">
        <v>5</v>
      </c>
      <c r="Q39" s="1" t="s">
        <v>215</v>
      </c>
      <c r="R39" s="1" t="s">
        <v>210</v>
      </c>
      <c r="S39" s="1" t="s">
        <v>424</v>
      </c>
      <c r="T39" s="1" t="s">
        <v>245</v>
      </c>
      <c r="U39" s="1" t="s">
        <v>425</v>
      </c>
      <c r="V39" s="1" t="s">
        <v>207</v>
      </c>
      <c r="W39" s="1" t="s">
        <v>417</v>
      </c>
      <c r="X39" s="1" t="s">
        <v>151</v>
      </c>
      <c r="Y39" s="1" t="s">
        <v>152</v>
      </c>
      <c r="AD39" s="1">
        <v>1</v>
      </c>
      <c r="AE39" s="1">
        <v>1</v>
      </c>
      <c r="AF39" s="1">
        <v>1</v>
      </c>
      <c r="AG39" s="1">
        <v>1</v>
      </c>
      <c r="AH39" s="1">
        <v>1</v>
      </c>
      <c r="AI39" s="1">
        <v>1</v>
      </c>
      <c r="AJ39" s="1">
        <v>1</v>
      </c>
      <c r="AL39" s="1">
        <v>1</v>
      </c>
      <c r="BS39" s="1">
        <f t="shared" si="0"/>
        <v>8</v>
      </c>
      <c r="BT39" s="1">
        <f t="shared" si="1"/>
        <v>5304</v>
      </c>
      <c r="BU39" s="1">
        <v>387</v>
      </c>
    </row>
    <row r="40" spans="1:73" ht="84.95" customHeight="1" x14ac:dyDescent="0.2">
      <c r="A40" s="1">
        <v>2</v>
      </c>
      <c r="B40" s="1" t="s">
        <v>414</v>
      </c>
      <c r="H40" s="1" t="s">
        <v>426</v>
      </c>
      <c r="I40" s="1" t="s">
        <v>421</v>
      </c>
      <c r="J40" s="1" t="s">
        <v>422</v>
      </c>
      <c r="K40" s="1" t="s">
        <v>404</v>
      </c>
      <c r="L40" s="1" t="s">
        <v>241</v>
      </c>
      <c r="M40" s="1" t="s">
        <v>207</v>
      </c>
      <c r="N40" s="1" t="s">
        <v>358</v>
      </c>
      <c r="O40" s="1" t="s">
        <v>427</v>
      </c>
      <c r="P40" s="1">
        <v>5</v>
      </c>
      <c r="Q40" s="1" t="s">
        <v>429</v>
      </c>
      <c r="R40" s="1" t="s">
        <v>210</v>
      </c>
      <c r="S40" s="1" t="s">
        <v>428</v>
      </c>
      <c r="T40" s="1" t="s">
        <v>245</v>
      </c>
      <c r="U40" s="1" t="s">
        <v>425</v>
      </c>
      <c r="V40" s="1" t="s">
        <v>207</v>
      </c>
      <c r="W40" s="1" t="s">
        <v>417</v>
      </c>
      <c r="X40" s="1" t="s">
        <v>151</v>
      </c>
      <c r="Y40" s="1" t="s">
        <v>152</v>
      </c>
      <c r="AD40" s="1">
        <v>1</v>
      </c>
      <c r="AE40" s="1">
        <v>1</v>
      </c>
      <c r="AF40" s="1">
        <v>1</v>
      </c>
      <c r="AG40" s="1">
        <v>1</v>
      </c>
      <c r="AH40" s="1">
        <v>1</v>
      </c>
      <c r="AI40" s="1">
        <v>1</v>
      </c>
      <c r="BS40" s="1">
        <f t="shared" si="0"/>
        <v>6</v>
      </c>
      <c r="BT40" s="1">
        <f t="shared" si="1"/>
        <v>3978</v>
      </c>
      <c r="BU40" s="1">
        <v>387</v>
      </c>
    </row>
    <row r="41" spans="1:73" ht="84.95" customHeight="1" x14ac:dyDescent="0.2">
      <c r="A41" s="1">
        <v>2</v>
      </c>
      <c r="B41" s="1" t="s">
        <v>430</v>
      </c>
      <c r="H41" s="1" t="s">
        <v>431</v>
      </c>
      <c r="I41" s="1" t="s">
        <v>432</v>
      </c>
      <c r="J41" s="1" t="s">
        <v>433</v>
      </c>
      <c r="K41" s="1" t="s">
        <v>404</v>
      </c>
      <c r="L41" s="1" t="s">
        <v>241</v>
      </c>
      <c r="M41" s="1" t="s">
        <v>207</v>
      </c>
      <c r="N41" s="1" t="s">
        <v>252</v>
      </c>
      <c r="O41" s="1" t="s">
        <v>434</v>
      </c>
      <c r="P41" s="1">
        <v>7</v>
      </c>
      <c r="Q41" s="1" t="s">
        <v>329</v>
      </c>
      <c r="R41" s="1" t="s">
        <v>210</v>
      </c>
      <c r="S41" s="1" t="s">
        <v>435</v>
      </c>
      <c r="T41" s="1" t="s">
        <v>245</v>
      </c>
      <c r="U41" s="1" t="s">
        <v>436</v>
      </c>
      <c r="V41" s="1" t="s">
        <v>207</v>
      </c>
      <c r="W41" s="1" t="s">
        <v>252</v>
      </c>
      <c r="X41" s="1" t="s">
        <v>151</v>
      </c>
      <c r="Y41" s="1" t="s">
        <v>152</v>
      </c>
      <c r="AG41" s="1">
        <v>1</v>
      </c>
      <c r="BS41" s="1">
        <f t="shared" si="0"/>
        <v>1</v>
      </c>
      <c r="BT41" s="1">
        <f t="shared" si="1"/>
        <v>440</v>
      </c>
      <c r="BU41" s="1">
        <v>387</v>
      </c>
    </row>
    <row r="42" spans="1:73" ht="84.95" customHeight="1" x14ac:dyDescent="0.2">
      <c r="A42" s="1">
        <v>2</v>
      </c>
      <c r="B42" s="1" t="s">
        <v>430</v>
      </c>
      <c r="H42" s="1" t="s">
        <v>437</v>
      </c>
      <c r="I42" s="1" t="s">
        <v>438</v>
      </c>
      <c r="J42" s="1" t="s">
        <v>410</v>
      </c>
      <c r="K42" s="1" t="s">
        <v>404</v>
      </c>
      <c r="L42" s="1" t="s">
        <v>241</v>
      </c>
      <c r="M42" s="1" t="s">
        <v>207</v>
      </c>
      <c r="N42" s="1" t="s">
        <v>214</v>
      </c>
      <c r="O42" s="1" t="s">
        <v>439</v>
      </c>
      <c r="P42" s="1">
        <v>5</v>
      </c>
      <c r="Q42" s="1" t="s">
        <v>302</v>
      </c>
      <c r="R42" s="1" t="s">
        <v>210</v>
      </c>
      <c r="S42" s="1" t="s">
        <v>440</v>
      </c>
      <c r="T42" s="1" t="s">
        <v>245</v>
      </c>
      <c r="U42" s="1" t="s">
        <v>441</v>
      </c>
      <c r="V42" s="1" t="s">
        <v>207</v>
      </c>
      <c r="W42" s="1" t="s">
        <v>252</v>
      </c>
      <c r="X42" s="1" t="s">
        <v>151</v>
      </c>
      <c r="Y42" s="1" t="s">
        <v>152</v>
      </c>
      <c r="AB42" s="1">
        <v>1</v>
      </c>
      <c r="AJ42" s="1">
        <v>1</v>
      </c>
      <c r="AN42" s="1">
        <v>1</v>
      </c>
      <c r="BS42" s="1">
        <f t="shared" ref="BS42:BS73" si="2">SUM(Z42:BR42)</f>
        <v>3</v>
      </c>
      <c r="BT42" s="1">
        <f t="shared" ref="BT42:BT73" si="3" xml:space="preserve"> BS42 * SUBSTITUTE(I42,".",",")</f>
        <v>990</v>
      </c>
      <c r="BU42" s="1">
        <v>387</v>
      </c>
    </row>
    <row r="43" spans="1:73" ht="84.95" customHeight="1" x14ac:dyDescent="0.2">
      <c r="A43" s="1">
        <v>2</v>
      </c>
      <c r="B43" s="1" t="s">
        <v>430</v>
      </c>
      <c r="H43" s="1" t="s">
        <v>442</v>
      </c>
      <c r="I43" s="1" t="s">
        <v>443</v>
      </c>
      <c r="J43" s="1" t="s">
        <v>444</v>
      </c>
      <c r="K43" s="1" t="s">
        <v>404</v>
      </c>
      <c r="L43" s="1" t="s">
        <v>241</v>
      </c>
      <c r="M43" s="1" t="s">
        <v>207</v>
      </c>
      <c r="N43" s="1" t="s">
        <v>252</v>
      </c>
      <c r="O43" s="1" t="s">
        <v>445</v>
      </c>
      <c r="P43" s="1">
        <v>5</v>
      </c>
      <c r="Q43" s="1" t="s">
        <v>215</v>
      </c>
      <c r="R43" s="1" t="s">
        <v>234</v>
      </c>
      <c r="S43" s="1" t="s">
        <v>287</v>
      </c>
      <c r="T43" s="1" t="s">
        <v>245</v>
      </c>
      <c r="U43" s="1" t="s">
        <v>266</v>
      </c>
      <c r="V43" s="1" t="s">
        <v>207</v>
      </c>
      <c r="W43" s="1" t="s">
        <v>252</v>
      </c>
      <c r="X43" s="1" t="s">
        <v>151</v>
      </c>
      <c r="Y43" s="1" t="s">
        <v>152</v>
      </c>
      <c r="AL43" s="1">
        <v>1</v>
      </c>
      <c r="BS43" s="1">
        <f t="shared" si="2"/>
        <v>1</v>
      </c>
      <c r="BT43" s="1">
        <f t="shared" si="3"/>
        <v>500</v>
      </c>
      <c r="BU43" s="1">
        <v>387</v>
      </c>
    </row>
    <row r="44" spans="1:73" ht="84.95" customHeight="1" x14ac:dyDescent="0.2">
      <c r="A44" s="1">
        <v>2</v>
      </c>
      <c r="B44" s="1" t="s">
        <v>446</v>
      </c>
      <c r="H44" s="1" t="s">
        <v>447</v>
      </c>
      <c r="I44" s="1" t="s">
        <v>448</v>
      </c>
      <c r="J44" s="1" t="s">
        <v>449</v>
      </c>
      <c r="K44" s="1" t="s">
        <v>450</v>
      </c>
      <c r="L44" s="1" t="s">
        <v>241</v>
      </c>
      <c r="M44" s="1" t="s">
        <v>207</v>
      </c>
      <c r="N44" s="1" t="s">
        <v>252</v>
      </c>
      <c r="O44" s="1" t="s">
        <v>451</v>
      </c>
      <c r="P44" s="1">
        <v>7</v>
      </c>
      <c r="Q44" s="1" t="s">
        <v>315</v>
      </c>
      <c r="R44" s="1" t="s">
        <v>210</v>
      </c>
      <c r="S44" s="1" t="s">
        <v>452</v>
      </c>
      <c r="T44" s="1" t="s">
        <v>245</v>
      </c>
      <c r="U44" s="1" t="s">
        <v>453</v>
      </c>
      <c r="V44" s="1" t="s">
        <v>207</v>
      </c>
      <c r="W44" s="1" t="s">
        <v>252</v>
      </c>
      <c r="X44" s="1" t="s">
        <v>151</v>
      </c>
      <c r="Y44" s="1" t="s">
        <v>152</v>
      </c>
      <c r="AL44" s="1">
        <v>1</v>
      </c>
      <c r="BS44" s="1">
        <f t="shared" si="2"/>
        <v>1</v>
      </c>
      <c r="BT44" s="1">
        <f t="shared" si="3"/>
        <v>268</v>
      </c>
      <c r="BU44" s="1">
        <v>387</v>
      </c>
    </row>
    <row r="45" spans="1:73" ht="84.95" customHeight="1" x14ac:dyDescent="0.2">
      <c r="A45" s="1">
        <v>2</v>
      </c>
      <c r="B45" s="1" t="s">
        <v>446</v>
      </c>
      <c r="H45" s="1" t="s">
        <v>454</v>
      </c>
      <c r="I45" s="1" t="s">
        <v>455</v>
      </c>
      <c r="J45" s="1" t="s">
        <v>410</v>
      </c>
      <c r="K45" s="1" t="s">
        <v>450</v>
      </c>
      <c r="L45" s="1" t="s">
        <v>241</v>
      </c>
      <c r="M45" s="1" t="s">
        <v>207</v>
      </c>
      <c r="N45" s="1" t="s">
        <v>214</v>
      </c>
      <c r="O45" s="1" t="s">
        <v>456</v>
      </c>
      <c r="P45" s="1">
        <v>5</v>
      </c>
      <c r="Q45" s="1" t="s">
        <v>281</v>
      </c>
      <c r="R45" s="1" t="s">
        <v>234</v>
      </c>
      <c r="S45" s="1" t="s">
        <v>457</v>
      </c>
      <c r="T45" s="1" t="s">
        <v>245</v>
      </c>
      <c r="U45" s="1" t="s">
        <v>458</v>
      </c>
      <c r="V45" s="1" t="s">
        <v>207</v>
      </c>
      <c r="W45" s="1" t="s">
        <v>252</v>
      </c>
      <c r="X45" s="1" t="s">
        <v>151</v>
      </c>
      <c r="Y45" s="1" t="s">
        <v>152</v>
      </c>
      <c r="AF45" s="1">
        <v>2</v>
      </c>
      <c r="AJ45" s="1">
        <v>1</v>
      </c>
      <c r="BS45" s="1">
        <f t="shared" si="2"/>
        <v>3</v>
      </c>
      <c r="BT45" s="1">
        <f t="shared" si="3"/>
        <v>1122</v>
      </c>
      <c r="BU45" s="1">
        <v>387</v>
      </c>
    </row>
    <row r="46" spans="1:73" ht="84.95" customHeight="1" x14ac:dyDescent="0.2">
      <c r="A46" s="1">
        <v>2</v>
      </c>
      <c r="B46" s="1" t="s">
        <v>459</v>
      </c>
      <c r="H46" s="1" t="s">
        <v>460</v>
      </c>
      <c r="I46" s="1" t="s">
        <v>461</v>
      </c>
      <c r="J46" s="1" t="s">
        <v>257</v>
      </c>
      <c r="K46" s="1" t="s">
        <v>462</v>
      </c>
      <c r="L46" s="1" t="s">
        <v>206</v>
      </c>
      <c r="M46" s="1" t="s">
        <v>207</v>
      </c>
      <c r="N46" s="1" t="s">
        <v>214</v>
      </c>
      <c r="O46" s="1" t="s">
        <v>463</v>
      </c>
      <c r="P46" s="1">
        <v>5</v>
      </c>
      <c r="Q46" s="1" t="s">
        <v>247</v>
      </c>
      <c r="R46" s="1" t="s">
        <v>210</v>
      </c>
      <c r="S46" s="1" t="s">
        <v>464</v>
      </c>
      <c r="V46" s="1" t="s">
        <v>207</v>
      </c>
      <c r="W46" s="1" t="s">
        <v>214</v>
      </c>
      <c r="X46" s="1" t="s">
        <v>151</v>
      </c>
      <c r="Y46" s="1" t="s">
        <v>152</v>
      </c>
      <c r="AN46" s="1">
        <v>1</v>
      </c>
      <c r="AP46" s="1">
        <v>1</v>
      </c>
      <c r="AR46" s="1">
        <v>1</v>
      </c>
      <c r="AT46" s="1">
        <v>1</v>
      </c>
      <c r="BS46" s="1">
        <f t="shared" si="2"/>
        <v>4</v>
      </c>
      <c r="BT46" s="1">
        <f t="shared" si="3"/>
        <v>684</v>
      </c>
      <c r="BU46" s="1">
        <v>387</v>
      </c>
    </row>
    <row r="47" spans="1:73" ht="84.95" customHeight="1" x14ac:dyDescent="0.2">
      <c r="A47" s="1">
        <v>2</v>
      </c>
      <c r="B47" s="1" t="s">
        <v>465</v>
      </c>
      <c r="H47" s="1" t="s">
        <v>466</v>
      </c>
      <c r="I47" s="1" t="s">
        <v>467</v>
      </c>
      <c r="J47" s="1" t="s">
        <v>468</v>
      </c>
      <c r="K47" s="1" t="s">
        <v>469</v>
      </c>
      <c r="L47" s="1" t="s">
        <v>241</v>
      </c>
      <c r="M47" s="1" t="s">
        <v>207</v>
      </c>
      <c r="N47" s="1" t="s">
        <v>339</v>
      </c>
      <c r="O47" s="1" t="s">
        <v>470</v>
      </c>
      <c r="P47" s="1">
        <v>6</v>
      </c>
      <c r="Q47" s="1" t="s">
        <v>227</v>
      </c>
      <c r="R47" s="1" t="s">
        <v>210</v>
      </c>
      <c r="S47" s="1" t="s">
        <v>471</v>
      </c>
      <c r="U47" s="1" t="s">
        <v>472</v>
      </c>
      <c r="V47" s="1" t="s">
        <v>207</v>
      </c>
      <c r="W47" s="1" t="s">
        <v>339</v>
      </c>
      <c r="X47" s="1" t="s">
        <v>151</v>
      </c>
      <c r="Y47" s="1" t="s">
        <v>152</v>
      </c>
      <c r="AD47" s="1">
        <v>1</v>
      </c>
      <c r="BS47" s="1">
        <f t="shared" si="2"/>
        <v>1</v>
      </c>
      <c r="BT47" s="1">
        <f t="shared" si="3"/>
        <v>162.5</v>
      </c>
      <c r="BU47" s="1">
        <v>387</v>
      </c>
    </row>
    <row r="48" spans="1:73" ht="84.95" customHeight="1" x14ac:dyDescent="0.2">
      <c r="A48" s="1">
        <v>2</v>
      </c>
      <c r="B48" s="1" t="s">
        <v>465</v>
      </c>
      <c r="H48" s="1" t="s">
        <v>473</v>
      </c>
      <c r="I48" s="1" t="s">
        <v>474</v>
      </c>
      <c r="J48" s="1" t="s">
        <v>385</v>
      </c>
      <c r="K48" s="1" t="s">
        <v>469</v>
      </c>
      <c r="L48" s="1" t="s">
        <v>241</v>
      </c>
      <c r="M48" s="1" t="s">
        <v>207</v>
      </c>
      <c r="N48" s="1" t="s">
        <v>339</v>
      </c>
      <c r="O48" s="1" t="s">
        <v>475</v>
      </c>
      <c r="P48" s="1">
        <v>6</v>
      </c>
      <c r="Q48" s="1" t="s">
        <v>215</v>
      </c>
      <c r="R48" s="1" t="s">
        <v>210</v>
      </c>
      <c r="S48" s="1" t="s">
        <v>476</v>
      </c>
      <c r="V48" s="1" t="s">
        <v>207</v>
      </c>
      <c r="W48" s="1" t="s">
        <v>339</v>
      </c>
      <c r="X48" s="1" t="s">
        <v>151</v>
      </c>
      <c r="Y48" s="1" t="s">
        <v>152</v>
      </c>
      <c r="AF48" s="1">
        <v>1</v>
      </c>
      <c r="AH48" s="1">
        <v>1</v>
      </c>
      <c r="AJ48" s="1">
        <v>1</v>
      </c>
      <c r="AL48" s="1">
        <v>1</v>
      </c>
      <c r="BS48" s="1">
        <f t="shared" si="2"/>
        <v>4</v>
      </c>
      <c r="BT48" s="1">
        <f t="shared" si="3"/>
        <v>700</v>
      </c>
      <c r="BU48" s="1">
        <v>387</v>
      </c>
    </row>
    <row r="49" spans="1:73" ht="84.95" customHeight="1" x14ac:dyDescent="0.2">
      <c r="A49" s="1">
        <v>2</v>
      </c>
      <c r="B49" s="1" t="s">
        <v>477</v>
      </c>
      <c r="H49" s="1" t="s">
        <v>478</v>
      </c>
      <c r="I49" s="1" t="s">
        <v>479</v>
      </c>
      <c r="J49" s="1" t="s">
        <v>480</v>
      </c>
      <c r="K49" s="1" t="s">
        <v>469</v>
      </c>
      <c r="L49" s="1" t="s">
        <v>241</v>
      </c>
      <c r="M49" s="1" t="s">
        <v>207</v>
      </c>
      <c r="N49" s="1" t="s">
        <v>339</v>
      </c>
      <c r="O49" s="1" t="s">
        <v>481</v>
      </c>
      <c r="P49" s="1">
        <v>6</v>
      </c>
      <c r="Q49" s="1" t="s">
        <v>483</v>
      </c>
      <c r="R49" s="1" t="s">
        <v>210</v>
      </c>
      <c r="S49" s="1" t="s">
        <v>482</v>
      </c>
      <c r="T49" s="1" t="s">
        <v>212</v>
      </c>
      <c r="U49" s="1" t="s">
        <v>301</v>
      </c>
      <c r="V49" s="1" t="s">
        <v>207</v>
      </c>
      <c r="W49" s="1" t="s">
        <v>417</v>
      </c>
      <c r="X49" s="1" t="s">
        <v>151</v>
      </c>
      <c r="Y49" s="1" t="s">
        <v>152</v>
      </c>
      <c r="AB49" s="1">
        <v>1</v>
      </c>
      <c r="AD49" s="1">
        <v>1</v>
      </c>
      <c r="BS49" s="1">
        <f t="shared" si="2"/>
        <v>2</v>
      </c>
      <c r="BT49" s="1">
        <f t="shared" si="3"/>
        <v>333.34</v>
      </c>
      <c r="BU49" s="1">
        <v>387</v>
      </c>
    </row>
    <row r="50" spans="1:73" ht="84.95" customHeight="1" x14ac:dyDescent="0.2">
      <c r="A50" s="1">
        <v>2</v>
      </c>
      <c r="B50" s="1" t="s">
        <v>484</v>
      </c>
      <c r="H50" s="1" t="s">
        <v>485</v>
      </c>
      <c r="I50" s="1" t="s">
        <v>486</v>
      </c>
      <c r="J50" s="1" t="s">
        <v>487</v>
      </c>
      <c r="K50" s="1" t="s">
        <v>469</v>
      </c>
      <c r="L50" s="1" t="s">
        <v>241</v>
      </c>
      <c r="M50" s="1" t="s">
        <v>207</v>
      </c>
      <c r="N50" s="1" t="s">
        <v>252</v>
      </c>
      <c r="O50" s="1" t="s">
        <v>488</v>
      </c>
      <c r="P50" s="1">
        <v>5</v>
      </c>
      <c r="Q50" s="1" t="s">
        <v>329</v>
      </c>
      <c r="R50" s="1" t="s">
        <v>234</v>
      </c>
      <c r="S50" s="1" t="s">
        <v>489</v>
      </c>
      <c r="T50" s="1" t="s">
        <v>212</v>
      </c>
      <c r="U50" s="1" t="s">
        <v>490</v>
      </c>
      <c r="V50" s="1" t="s">
        <v>207</v>
      </c>
      <c r="W50" s="1" t="s">
        <v>252</v>
      </c>
      <c r="X50" s="1" t="s">
        <v>151</v>
      </c>
      <c r="Y50" s="1" t="s">
        <v>152</v>
      </c>
      <c r="AL50" s="1">
        <v>1</v>
      </c>
      <c r="BS50" s="1">
        <f t="shared" si="2"/>
        <v>1</v>
      </c>
      <c r="BT50" s="1">
        <f t="shared" si="3"/>
        <v>195.83</v>
      </c>
      <c r="BU50" s="1">
        <v>387</v>
      </c>
    </row>
    <row r="51" spans="1:73" ht="84.95" customHeight="1" x14ac:dyDescent="0.2">
      <c r="A51" s="1">
        <v>2</v>
      </c>
      <c r="B51" s="1" t="s">
        <v>484</v>
      </c>
      <c r="H51" s="1" t="s">
        <v>491</v>
      </c>
      <c r="I51" s="1" t="s">
        <v>492</v>
      </c>
      <c r="J51" s="1" t="s">
        <v>257</v>
      </c>
      <c r="K51" s="1" t="s">
        <v>469</v>
      </c>
      <c r="L51" s="1" t="s">
        <v>241</v>
      </c>
      <c r="M51" s="1" t="s">
        <v>207</v>
      </c>
      <c r="N51" s="1" t="s">
        <v>252</v>
      </c>
      <c r="O51" s="1" t="s">
        <v>493</v>
      </c>
      <c r="P51" s="1">
        <v>5</v>
      </c>
      <c r="Q51" s="1" t="s">
        <v>483</v>
      </c>
      <c r="R51" s="1" t="s">
        <v>210</v>
      </c>
      <c r="S51" s="1" t="s">
        <v>494</v>
      </c>
      <c r="T51" s="1" t="s">
        <v>495</v>
      </c>
      <c r="U51" s="1" t="s">
        <v>399</v>
      </c>
      <c r="V51" s="1" t="s">
        <v>207</v>
      </c>
      <c r="W51" s="1" t="s">
        <v>252</v>
      </c>
      <c r="X51" s="1" t="s">
        <v>151</v>
      </c>
      <c r="Y51" s="1" t="s">
        <v>152</v>
      </c>
      <c r="AB51" s="1">
        <v>1</v>
      </c>
      <c r="AF51" s="1">
        <v>1</v>
      </c>
      <c r="AL51" s="1">
        <v>1</v>
      </c>
      <c r="BS51" s="1">
        <f t="shared" si="2"/>
        <v>3</v>
      </c>
      <c r="BT51" s="1">
        <f t="shared" si="3"/>
        <v>562.5</v>
      </c>
      <c r="BU51" s="1">
        <v>387</v>
      </c>
    </row>
    <row r="52" spans="1:73" ht="84.95" customHeight="1" x14ac:dyDescent="0.2">
      <c r="A52" s="1">
        <v>2</v>
      </c>
      <c r="B52" s="1" t="s">
        <v>496</v>
      </c>
      <c r="H52" s="1" t="s">
        <v>497</v>
      </c>
      <c r="I52" s="1" t="s">
        <v>498</v>
      </c>
      <c r="J52" s="1" t="s">
        <v>499</v>
      </c>
      <c r="K52" s="1" t="s">
        <v>500</v>
      </c>
      <c r="L52" s="1" t="s">
        <v>206</v>
      </c>
      <c r="M52" s="1" t="s">
        <v>207</v>
      </c>
      <c r="N52" s="1" t="s">
        <v>208</v>
      </c>
      <c r="O52" s="1" t="s">
        <v>501</v>
      </c>
      <c r="P52" s="1" t="s">
        <v>502</v>
      </c>
      <c r="Q52" s="1" t="s">
        <v>247</v>
      </c>
      <c r="R52" s="1" t="s">
        <v>210</v>
      </c>
      <c r="S52" s="1" t="s">
        <v>503</v>
      </c>
      <c r="V52" s="1" t="s">
        <v>207</v>
      </c>
      <c r="W52" s="1" t="s">
        <v>214</v>
      </c>
      <c r="X52" s="1" t="s">
        <v>151</v>
      </c>
      <c r="Y52" s="1" t="s">
        <v>152</v>
      </c>
      <c r="AP52" s="1">
        <v>1</v>
      </c>
      <c r="BS52" s="1">
        <f t="shared" si="2"/>
        <v>1</v>
      </c>
      <c r="BT52" s="1">
        <f t="shared" si="3"/>
        <v>218</v>
      </c>
      <c r="BU52" s="1">
        <v>387</v>
      </c>
    </row>
    <row r="53" spans="1:73" ht="84.95" customHeight="1" x14ac:dyDescent="0.2">
      <c r="A53" s="1">
        <v>2</v>
      </c>
      <c r="B53" s="1" t="s">
        <v>504</v>
      </c>
      <c r="H53" s="1" t="s">
        <v>505</v>
      </c>
      <c r="I53" s="1" t="s">
        <v>506</v>
      </c>
      <c r="J53" s="1" t="s">
        <v>507</v>
      </c>
      <c r="K53" s="1" t="s">
        <v>508</v>
      </c>
      <c r="L53" s="1" t="s">
        <v>241</v>
      </c>
      <c r="M53" s="1" t="s">
        <v>207</v>
      </c>
      <c r="N53" s="1" t="s">
        <v>208</v>
      </c>
      <c r="O53" s="1" t="s">
        <v>509</v>
      </c>
      <c r="P53" s="1">
        <v>8</v>
      </c>
      <c r="Q53" s="1" t="s">
        <v>512</v>
      </c>
      <c r="R53" s="1" t="s">
        <v>259</v>
      </c>
      <c r="S53" s="1" t="s">
        <v>510</v>
      </c>
      <c r="T53" s="1" t="s">
        <v>245</v>
      </c>
      <c r="U53" s="1" t="s">
        <v>511</v>
      </c>
      <c r="V53" s="1" t="s">
        <v>207</v>
      </c>
      <c r="W53" s="1" t="s">
        <v>339</v>
      </c>
      <c r="X53" s="1" t="s">
        <v>151</v>
      </c>
      <c r="Y53" s="1" t="s">
        <v>152</v>
      </c>
      <c r="AJ53" s="1">
        <v>1</v>
      </c>
      <c r="BS53" s="1">
        <f t="shared" si="2"/>
        <v>1</v>
      </c>
      <c r="BT53" s="1">
        <f t="shared" si="3"/>
        <v>221</v>
      </c>
      <c r="BU53" s="1">
        <v>387</v>
      </c>
    </row>
    <row r="54" spans="1:73" ht="84.95" customHeight="1" x14ac:dyDescent="0.2">
      <c r="A54" s="1">
        <v>2</v>
      </c>
      <c r="B54" s="1" t="s">
        <v>513</v>
      </c>
      <c r="H54" s="1" t="s">
        <v>514</v>
      </c>
      <c r="I54" s="1" t="s">
        <v>342</v>
      </c>
      <c r="J54" s="1" t="s">
        <v>515</v>
      </c>
      <c r="K54" s="1" t="s">
        <v>516</v>
      </c>
      <c r="L54" s="1" t="s">
        <v>241</v>
      </c>
      <c r="M54" s="1" t="s">
        <v>207</v>
      </c>
      <c r="N54" s="1" t="s">
        <v>339</v>
      </c>
      <c r="O54" s="1" t="s">
        <v>517</v>
      </c>
      <c r="P54" s="1">
        <v>5</v>
      </c>
      <c r="Q54" s="1" t="s">
        <v>281</v>
      </c>
      <c r="R54" s="1" t="s">
        <v>234</v>
      </c>
      <c r="S54" s="1" t="s">
        <v>518</v>
      </c>
      <c r="U54" s="1" t="s">
        <v>519</v>
      </c>
      <c r="V54" s="1" t="s">
        <v>207</v>
      </c>
      <c r="W54" s="1" t="s">
        <v>339</v>
      </c>
      <c r="X54" s="1" t="s">
        <v>6</v>
      </c>
      <c r="Y54" s="1" t="s">
        <v>7</v>
      </c>
      <c r="AN54" s="1">
        <v>2</v>
      </c>
      <c r="AP54" s="1">
        <v>1</v>
      </c>
      <c r="BS54" s="1">
        <f t="shared" si="2"/>
        <v>3</v>
      </c>
      <c r="BT54" s="1">
        <f t="shared" si="3"/>
        <v>510</v>
      </c>
      <c r="BU54" s="1">
        <v>387</v>
      </c>
    </row>
    <row r="55" spans="1:73" ht="84.95" customHeight="1" x14ac:dyDescent="0.2">
      <c r="A55" s="1">
        <v>2</v>
      </c>
      <c r="B55" s="1" t="s">
        <v>524</v>
      </c>
      <c r="H55" s="1" t="s">
        <v>525</v>
      </c>
      <c r="I55" s="1" t="s">
        <v>526</v>
      </c>
      <c r="J55" s="1" t="s">
        <v>269</v>
      </c>
      <c r="K55" s="1" t="s">
        <v>522</v>
      </c>
      <c r="L55" s="1" t="s">
        <v>241</v>
      </c>
      <c r="M55" s="1" t="s">
        <v>207</v>
      </c>
      <c r="N55" s="1" t="s">
        <v>208</v>
      </c>
      <c r="O55" s="1" t="s">
        <v>527</v>
      </c>
      <c r="P55" s="1">
        <v>8</v>
      </c>
      <c r="Q55" s="1" t="s">
        <v>523</v>
      </c>
      <c r="R55" s="1" t="s">
        <v>259</v>
      </c>
      <c r="S55" s="1" t="s">
        <v>528</v>
      </c>
      <c r="V55" s="1" t="s">
        <v>207</v>
      </c>
      <c r="W55" s="1" t="s">
        <v>339</v>
      </c>
      <c r="X55" s="1" t="s">
        <v>151</v>
      </c>
      <c r="Y55" s="1" t="s">
        <v>152</v>
      </c>
      <c r="AJ55" s="1">
        <v>2</v>
      </c>
      <c r="BS55" s="1">
        <f t="shared" si="2"/>
        <v>2</v>
      </c>
      <c r="BT55" s="1">
        <f t="shared" si="3"/>
        <v>416</v>
      </c>
      <c r="BU55" s="1">
        <v>387</v>
      </c>
    </row>
    <row r="56" spans="1:73" ht="84.95" customHeight="1" x14ac:dyDescent="0.2">
      <c r="A56" s="1">
        <v>2</v>
      </c>
      <c r="B56" s="1" t="s">
        <v>529</v>
      </c>
      <c r="H56" s="1" t="s">
        <v>530</v>
      </c>
      <c r="I56" s="1" t="s">
        <v>531</v>
      </c>
      <c r="J56" s="1" t="s">
        <v>532</v>
      </c>
      <c r="K56" s="1" t="s">
        <v>522</v>
      </c>
      <c r="L56" s="1" t="s">
        <v>241</v>
      </c>
      <c r="M56" s="1" t="s">
        <v>207</v>
      </c>
      <c r="N56" s="1" t="s">
        <v>252</v>
      </c>
      <c r="O56" s="1" t="s">
        <v>533</v>
      </c>
      <c r="P56" s="1">
        <v>5</v>
      </c>
      <c r="Q56" s="1" t="s">
        <v>215</v>
      </c>
      <c r="R56" s="1" t="s">
        <v>234</v>
      </c>
      <c r="S56" s="1" t="s">
        <v>534</v>
      </c>
      <c r="V56" s="1" t="s">
        <v>207</v>
      </c>
      <c r="W56" s="1" t="s">
        <v>252</v>
      </c>
      <c r="X56" s="1" t="s">
        <v>151</v>
      </c>
      <c r="Y56" s="1" t="s">
        <v>152</v>
      </c>
      <c r="AL56" s="1">
        <v>1</v>
      </c>
      <c r="BS56" s="1">
        <f t="shared" si="2"/>
        <v>1</v>
      </c>
      <c r="BT56" s="1">
        <f t="shared" si="3"/>
        <v>380</v>
      </c>
      <c r="BU56" s="1">
        <v>387</v>
      </c>
    </row>
    <row r="57" spans="1:73" ht="84.95" customHeight="1" x14ac:dyDescent="0.2">
      <c r="A57" s="1">
        <v>2</v>
      </c>
      <c r="B57" s="1" t="s">
        <v>529</v>
      </c>
      <c r="H57" s="1" t="s">
        <v>535</v>
      </c>
      <c r="I57" s="1" t="s">
        <v>515</v>
      </c>
      <c r="J57" s="1" t="s">
        <v>536</v>
      </c>
      <c r="K57" s="1" t="s">
        <v>522</v>
      </c>
      <c r="L57" s="1" t="s">
        <v>241</v>
      </c>
      <c r="M57" s="1" t="s">
        <v>207</v>
      </c>
      <c r="N57" s="1" t="s">
        <v>252</v>
      </c>
      <c r="O57" s="1" t="s">
        <v>537</v>
      </c>
      <c r="P57" s="1">
        <v>5</v>
      </c>
      <c r="Q57" s="1" t="s">
        <v>329</v>
      </c>
      <c r="R57" s="1" t="s">
        <v>234</v>
      </c>
      <c r="S57" s="1" t="s">
        <v>534</v>
      </c>
      <c r="V57" s="1" t="s">
        <v>207</v>
      </c>
      <c r="W57" s="1" t="s">
        <v>252</v>
      </c>
      <c r="X57" s="1" t="s">
        <v>151</v>
      </c>
      <c r="Y57" s="1" t="s">
        <v>152</v>
      </c>
      <c r="AF57" s="1">
        <v>1</v>
      </c>
      <c r="BS57" s="1">
        <f t="shared" si="2"/>
        <v>1</v>
      </c>
      <c r="BT57" s="1">
        <f t="shared" si="3"/>
        <v>460</v>
      </c>
      <c r="BU57" s="1">
        <v>387</v>
      </c>
    </row>
    <row r="58" spans="1:73" ht="84.95" customHeight="1" x14ac:dyDescent="0.2">
      <c r="A58" s="1">
        <v>2</v>
      </c>
      <c r="B58" s="1" t="s">
        <v>538</v>
      </c>
      <c r="H58" s="1" t="s">
        <v>539</v>
      </c>
      <c r="I58" s="1" t="s">
        <v>268</v>
      </c>
      <c r="J58" s="1" t="s">
        <v>521</v>
      </c>
      <c r="K58" s="1" t="s">
        <v>522</v>
      </c>
      <c r="L58" s="1" t="s">
        <v>206</v>
      </c>
      <c r="M58" s="1" t="s">
        <v>207</v>
      </c>
      <c r="N58" s="1" t="s">
        <v>208</v>
      </c>
      <c r="O58" s="1" t="s">
        <v>540</v>
      </c>
      <c r="P58" s="1">
        <v>8</v>
      </c>
      <c r="Q58" s="1" t="s">
        <v>542</v>
      </c>
      <c r="R58" s="1" t="s">
        <v>259</v>
      </c>
      <c r="S58" s="1" t="s">
        <v>541</v>
      </c>
      <c r="V58" s="1" t="s">
        <v>207</v>
      </c>
      <c r="W58" s="1" t="s">
        <v>242</v>
      </c>
      <c r="X58" s="1" t="s">
        <v>151</v>
      </c>
      <c r="Y58" s="1" t="s">
        <v>152</v>
      </c>
      <c r="AL58" s="1">
        <v>1</v>
      </c>
      <c r="AP58" s="1">
        <v>1</v>
      </c>
      <c r="BS58" s="1">
        <f t="shared" si="2"/>
        <v>2</v>
      </c>
      <c r="BT58" s="1">
        <f t="shared" si="3"/>
        <v>472</v>
      </c>
      <c r="BU58" s="1">
        <v>387</v>
      </c>
    </row>
    <row r="59" spans="1:73" ht="84.95" customHeight="1" x14ac:dyDescent="0.2">
      <c r="A59" s="1">
        <v>2</v>
      </c>
      <c r="B59" s="1" t="s">
        <v>544</v>
      </c>
      <c r="H59" s="1" t="s">
        <v>545</v>
      </c>
      <c r="I59" s="1" t="s">
        <v>546</v>
      </c>
      <c r="J59" s="1" t="s">
        <v>291</v>
      </c>
      <c r="K59" s="1" t="s">
        <v>522</v>
      </c>
      <c r="L59" s="1" t="s">
        <v>206</v>
      </c>
      <c r="M59" s="1" t="s">
        <v>207</v>
      </c>
      <c r="N59" s="1" t="s">
        <v>208</v>
      </c>
      <c r="O59" s="1" t="s">
        <v>547</v>
      </c>
      <c r="P59" s="1">
        <v>8</v>
      </c>
      <c r="Q59" s="1" t="s">
        <v>329</v>
      </c>
      <c r="R59" s="1" t="s">
        <v>259</v>
      </c>
      <c r="S59" s="1" t="s">
        <v>548</v>
      </c>
      <c r="T59" s="1" t="s">
        <v>245</v>
      </c>
      <c r="U59" s="1" t="s">
        <v>549</v>
      </c>
      <c r="V59" s="1" t="s">
        <v>207</v>
      </c>
      <c r="W59" s="1" t="s">
        <v>214</v>
      </c>
      <c r="X59" s="1" t="s">
        <v>151</v>
      </c>
      <c r="Y59" s="1" t="s">
        <v>152</v>
      </c>
      <c r="AR59" s="1">
        <v>1</v>
      </c>
      <c r="BS59" s="1">
        <f t="shared" si="2"/>
        <v>1</v>
      </c>
      <c r="BT59" s="1">
        <f t="shared" si="3"/>
        <v>260</v>
      </c>
      <c r="BU59" s="1">
        <v>387</v>
      </c>
    </row>
    <row r="60" spans="1:73" ht="84.95" customHeight="1" x14ac:dyDescent="0.2">
      <c r="A60" s="1">
        <v>2</v>
      </c>
      <c r="B60" s="1" t="s">
        <v>544</v>
      </c>
      <c r="H60" s="1" t="s">
        <v>550</v>
      </c>
      <c r="I60" s="1" t="s">
        <v>354</v>
      </c>
      <c r="J60" s="1" t="s">
        <v>551</v>
      </c>
      <c r="K60" s="1" t="s">
        <v>522</v>
      </c>
      <c r="L60" s="1" t="s">
        <v>206</v>
      </c>
      <c r="M60" s="1" t="s">
        <v>207</v>
      </c>
      <c r="N60" s="1" t="s">
        <v>214</v>
      </c>
      <c r="O60" s="1" t="s">
        <v>552</v>
      </c>
      <c r="P60" s="1">
        <v>6</v>
      </c>
      <c r="Q60" s="1" t="s">
        <v>555</v>
      </c>
      <c r="R60" s="1" t="s">
        <v>210</v>
      </c>
      <c r="S60" s="1" t="s">
        <v>553</v>
      </c>
      <c r="V60" s="1" t="s">
        <v>207</v>
      </c>
      <c r="W60" s="1" t="s">
        <v>214</v>
      </c>
      <c r="X60" s="1" t="s">
        <v>151</v>
      </c>
      <c r="Y60" s="1" t="s">
        <v>152</v>
      </c>
      <c r="AN60" s="1">
        <v>2</v>
      </c>
      <c r="BS60" s="1">
        <f t="shared" si="2"/>
        <v>2</v>
      </c>
      <c r="BT60" s="1">
        <f t="shared" si="3"/>
        <v>496</v>
      </c>
      <c r="BU60" s="1">
        <v>387</v>
      </c>
    </row>
    <row r="61" spans="1:73" ht="84.95" customHeight="1" x14ac:dyDescent="0.2">
      <c r="A61" s="1">
        <v>2</v>
      </c>
      <c r="B61" s="1" t="s">
        <v>556</v>
      </c>
      <c r="H61" s="1" t="s">
        <v>557</v>
      </c>
      <c r="I61" s="1" t="s">
        <v>531</v>
      </c>
      <c r="J61" s="1" t="s">
        <v>532</v>
      </c>
      <c r="K61" s="1" t="s">
        <v>522</v>
      </c>
      <c r="L61" s="1" t="s">
        <v>206</v>
      </c>
      <c r="M61" s="1" t="s">
        <v>207</v>
      </c>
      <c r="N61" s="1" t="s">
        <v>252</v>
      </c>
      <c r="O61" s="1" t="s">
        <v>558</v>
      </c>
      <c r="P61" s="1">
        <v>5</v>
      </c>
      <c r="Q61" s="1" t="s">
        <v>483</v>
      </c>
      <c r="R61" s="1" t="s">
        <v>210</v>
      </c>
      <c r="S61" s="1" t="s">
        <v>559</v>
      </c>
      <c r="V61" s="1" t="s">
        <v>207</v>
      </c>
      <c r="W61" s="1" t="s">
        <v>252</v>
      </c>
      <c r="X61" s="1" t="s">
        <v>151</v>
      </c>
      <c r="Y61" s="1" t="s">
        <v>152</v>
      </c>
      <c r="AL61" s="1">
        <v>1</v>
      </c>
      <c r="AN61" s="1">
        <v>1</v>
      </c>
      <c r="AP61" s="1">
        <v>3</v>
      </c>
      <c r="AQ61" s="1">
        <v>1</v>
      </c>
      <c r="AR61" s="1">
        <v>2</v>
      </c>
      <c r="AT61" s="1">
        <v>3</v>
      </c>
      <c r="AV61" s="1">
        <v>1</v>
      </c>
      <c r="BS61" s="1">
        <f t="shared" si="2"/>
        <v>12</v>
      </c>
      <c r="BT61" s="1">
        <f t="shared" si="3"/>
        <v>4560</v>
      </c>
      <c r="BU61" s="1">
        <v>387</v>
      </c>
    </row>
    <row r="62" spans="1:73" ht="84.95" customHeight="1" x14ac:dyDescent="0.2">
      <c r="A62" s="1">
        <v>2</v>
      </c>
      <c r="B62" s="1" t="s">
        <v>556</v>
      </c>
      <c r="H62" s="1" t="s">
        <v>560</v>
      </c>
      <c r="I62" s="1" t="s">
        <v>561</v>
      </c>
      <c r="J62" s="1" t="s">
        <v>374</v>
      </c>
      <c r="K62" s="1" t="s">
        <v>522</v>
      </c>
      <c r="L62" s="1" t="s">
        <v>206</v>
      </c>
      <c r="M62" s="1" t="s">
        <v>207</v>
      </c>
      <c r="N62" s="1" t="s">
        <v>252</v>
      </c>
      <c r="O62" s="1" t="s">
        <v>562</v>
      </c>
      <c r="P62" s="1">
        <v>5</v>
      </c>
      <c r="Q62" s="1" t="s">
        <v>247</v>
      </c>
      <c r="R62" s="1" t="s">
        <v>210</v>
      </c>
      <c r="S62" s="1" t="s">
        <v>563</v>
      </c>
      <c r="V62" s="1" t="s">
        <v>207</v>
      </c>
      <c r="W62" s="1" t="s">
        <v>252</v>
      </c>
      <c r="X62" s="1" t="s">
        <v>151</v>
      </c>
      <c r="Y62" s="1" t="s">
        <v>152</v>
      </c>
      <c r="AL62" s="1">
        <v>1</v>
      </c>
      <c r="AP62" s="1">
        <v>1</v>
      </c>
      <c r="BS62" s="1">
        <f t="shared" si="2"/>
        <v>2</v>
      </c>
      <c r="BT62" s="1">
        <f t="shared" si="3"/>
        <v>440</v>
      </c>
      <c r="BU62" s="1">
        <v>387</v>
      </c>
    </row>
    <row r="63" spans="1:73" ht="84.95" customHeight="1" x14ac:dyDescent="0.2">
      <c r="A63" s="1">
        <v>2</v>
      </c>
      <c r="B63" s="1" t="s">
        <v>564</v>
      </c>
      <c r="H63" s="1" t="s">
        <v>565</v>
      </c>
      <c r="I63" s="1" t="s">
        <v>566</v>
      </c>
      <c r="J63" s="1" t="s">
        <v>403</v>
      </c>
      <c r="K63" s="1" t="s">
        <v>567</v>
      </c>
      <c r="L63" s="1" t="s">
        <v>241</v>
      </c>
      <c r="M63" s="1" t="s">
        <v>207</v>
      </c>
      <c r="N63" s="1" t="s">
        <v>252</v>
      </c>
      <c r="O63" s="1" t="s">
        <v>568</v>
      </c>
      <c r="P63" s="1">
        <v>5</v>
      </c>
      <c r="Q63" s="1" t="s">
        <v>302</v>
      </c>
      <c r="R63" s="1" t="s">
        <v>234</v>
      </c>
      <c r="S63" s="1" t="s">
        <v>569</v>
      </c>
      <c r="T63" s="1" t="s">
        <v>245</v>
      </c>
      <c r="U63" s="1" t="s">
        <v>570</v>
      </c>
      <c r="V63" s="1" t="s">
        <v>207</v>
      </c>
      <c r="W63" s="1" t="s">
        <v>252</v>
      </c>
      <c r="X63" s="1" t="s">
        <v>151</v>
      </c>
      <c r="Y63" s="1" t="s">
        <v>152</v>
      </c>
      <c r="AD63" s="1">
        <v>1</v>
      </c>
      <c r="AE63" s="1">
        <v>1</v>
      </c>
      <c r="AJ63" s="1">
        <v>1</v>
      </c>
      <c r="AL63" s="1">
        <v>1</v>
      </c>
      <c r="BS63" s="1">
        <f t="shared" si="2"/>
        <v>4</v>
      </c>
      <c r="BT63" s="1">
        <f t="shared" si="3"/>
        <v>1355.76</v>
      </c>
      <c r="BU63" s="1">
        <v>387</v>
      </c>
    </row>
    <row r="64" spans="1:73" ht="84.95" customHeight="1" x14ac:dyDescent="0.2">
      <c r="A64" s="1">
        <v>2</v>
      </c>
      <c r="B64" s="1" t="s">
        <v>571</v>
      </c>
      <c r="H64" s="1" t="s">
        <v>572</v>
      </c>
      <c r="I64" s="1" t="s">
        <v>573</v>
      </c>
      <c r="J64" s="1" t="s">
        <v>574</v>
      </c>
      <c r="K64" s="1" t="s">
        <v>575</v>
      </c>
      <c r="L64" s="1" t="s">
        <v>241</v>
      </c>
      <c r="M64" s="1" t="s">
        <v>207</v>
      </c>
      <c r="N64" s="1" t="s">
        <v>208</v>
      </c>
      <c r="O64" s="1" t="s">
        <v>576</v>
      </c>
      <c r="P64" s="1">
        <v>9</v>
      </c>
      <c r="Q64" s="1" t="s">
        <v>215</v>
      </c>
      <c r="R64" s="1" t="s">
        <v>234</v>
      </c>
      <c r="S64" s="1" t="s">
        <v>577</v>
      </c>
      <c r="V64" s="1" t="s">
        <v>207</v>
      </c>
      <c r="W64" s="1" t="s">
        <v>417</v>
      </c>
      <c r="X64" s="1" t="s">
        <v>151</v>
      </c>
      <c r="Y64" s="1" t="s">
        <v>152</v>
      </c>
      <c r="AJ64" s="1">
        <v>1</v>
      </c>
      <c r="BS64" s="1">
        <f t="shared" si="2"/>
        <v>1</v>
      </c>
      <c r="BT64" s="1">
        <f t="shared" si="3"/>
        <v>367</v>
      </c>
      <c r="BU64" s="1">
        <v>387</v>
      </c>
    </row>
    <row r="65" spans="1:73" ht="84.95" customHeight="1" x14ac:dyDescent="0.2">
      <c r="A65" s="1">
        <v>2</v>
      </c>
      <c r="B65" s="1" t="s">
        <v>578</v>
      </c>
      <c r="H65" s="1" t="s">
        <v>579</v>
      </c>
      <c r="I65" s="1" t="s">
        <v>580</v>
      </c>
      <c r="J65" s="1" t="s">
        <v>581</v>
      </c>
      <c r="K65" s="1" t="s">
        <v>575</v>
      </c>
      <c r="L65" s="1" t="s">
        <v>241</v>
      </c>
      <c r="M65" s="1" t="s">
        <v>207</v>
      </c>
      <c r="N65" s="1" t="s">
        <v>292</v>
      </c>
      <c r="O65" s="1" t="s">
        <v>582</v>
      </c>
      <c r="P65" s="1">
        <v>5</v>
      </c>
      <c r="Q65" s="1" t="s">
        <v>215</v>
      </c>
      <c r="R65" s="1" t="s">
        <v>210</v>
      </c>
      <c r="S65" s="1" t="s">
        <v>583</v>
      </c>
      <c r="T65" s="1" t="s">
        <v>245</v>
      </c>
      <c r="U65" s="1" t="s">
        <v>584</v>
      </c>
      <c r="V65" s="1" t="s">
        <v>207</v>
      </c>
      <c r="W65" s="1" t="s">
        <v>292</v>
      </c>
      <c r="X65" s="1" t="s">
        <v>151</v>
      </c>
      <c r="Y65" s="1" t="s">
        <v>152</v>
      </c>
      <c r="AL65" s="1">
        <v>2</v>
      </c>
      <c r="BS65" s="1">
        <f t="shared" si="2"/>
        <v>2</v>
      </c>
      <c r="BT65" s="1">
        <f t="shared" si="3"/>
        <v>742</v>
      </c>
      <c r="BU65" s="1">
        <v>387</v>
      </c>
    </row>
    <row r="66" spans="1:73" ht="84.95" customHeight="1" x14ac:dyDescent="0.2">
      <c r="A66" s="1">
        <v>2</v>
      </c>
      <c r="B66" s="1" t="s">
        <v>586</v>
      </c>
      <c r="H66" s="1" t="s">
        <v>587</v>
      </c>
      <c r="I66" s="1" t="s">
        <v>588</v>
      </c>
      <c r="J66" s="1" t="s">
        <v>589</v>
      </c>
      <c r="K66" s="1" t="s">
        <v>575</v>
      </c>
      <c r="L66" s="1" t="s">
        <v>241</v>
      </c>
      <c r="M66" s="1" t="s">
        <v>207</v>
      </c>
      <c r="N66" s="1" t="s">
        <v>208</v>
      </c>
      <c r="O66" s="1" t="s">
        <v>590</v>
      </c>
      <c r="P66" s="1">
        <v>9</v>
      </c>
      <c r="Q66" s="1" t="s">
        <v>215</v>
      </c>
      <c r="R66" s="1" t="s">
        <v>210</v>
      </c>
      <c r="S66" s="1" t="s">
        <v>591</v>
      </c>
      <c r="V66" s="1" t="s">
        <v>207</v>
      </c>
      <c r="W66" s="1" t="s">
        <v>252</v>
      </c>
      <c r="X66" s="1" t="s">
        <v>151</v>
      </c>
      <c r="Y66" s="1" t="s">
        <v>152</v>
      </c>
      <c r="AJ66" s="1">
        <v>1</v>
      </c>
      <c r="BS66" s="1">
        <f t="shared" si="2"/>
        <v>1</v>
      </c>
      <c r="BT66" s="1">
        <f t="shared" si="3"/>
        <v>621</v>
      </c>
      <c r="BU66" s="1">
        <v>387</v>
      </c>
    </row>
    <row r="67" spans="1:73" ht="84.95" customHeight="1" x14ac:dyDescent="0.2">
      <c r="A67" s="1">
        <v>2</v>
      </c>
      <c r="B67" s="1" t="s">
        <v>586</v>
      </c>
      <c r="H67" s="1" t="s">
        <v>592</v>
      </c>
      <c r="I67" s="1" t="s">
        <v>593</v>
      </c>
      <c r="J67" s="1" t="s">
        <v>594</v>
      </c>
      <c r="K67" s="1" t="s">
        <v>575</v>
      </c>
      <c r="L67" s="1" t="s">
        <v>241</v>
      </c>
      <c r="M67" s="1" t="s">
        <v>207</v>
      </c>
      <c r="N67" s="1" t="s">
        <v>252</v>
      </c>
      <c r="O67" s="1" t="s">
        <v>595</v>
      </c>
      <c r="P67" s="1">
        <v>7</v>
      </c>
      <c r="Q67" s="1" t="s">
        <v>215</v>
      </c>
      <c r="R67" s="1" t="s">
        <v>210</v>
      </c>
      <c r="S67" s="1" t="s">
        <v>591</v>
      </c>
      <c r="V67" s="1" t="s">
        <v>207</v>
      </c>
      <c r="W67" s="1" t="s">
        <v>252</v>
      </c>
      <c r="X67" s="1" t="s">
        <v>151</v>
      </c>
      <c r="Y67" s="1" t="s">
        <v>152</v>
      </c>
      <c r="AD67" s="1">
        <v>1</v>
      </c>
      <c r="AL67" s="1">
        <v>1</v>
      </c>
      <c r="BS67" s="1">
        <f t="shared" si="2"/>
        <v>2</v>
      </c>
      <c r="BT67" s="1">
        <f t="shared" si="3"/>
        <v>1126</v>
      </c>
      <c r="BU67" s="1">
        <v>387</v>
      </c>
    </row>
    <row r="68" spans="1:73" ht="84.95" customHeight="1" x14ac:dyDescent="0.2">
      <c r="A68" s="1">
        <v>2</v>
      </c>
      <c r="B68" s="1" t="s">
        <v>586</v>
      </c>
      <c r="H68" s="1" t="s">
        <v>596</v>
      </c>
      <c r="I68" s="1" t="s">
        <v>597</v>
      </c>
      <c r="J68" s="1" t="s">
        <v>598</v>
      </c>
      <c r="K68" s="1" t="s">
        <v>575</v>
      </c>
      <c r="L68" s="1" t="s">
        <v>241</v>
      </c>
      <c r="M68" s="1" t="s">
        <v>207</v>
      </c>
      <c r="N68" s="1" t="s">
        <v>252</v>
      </c>
      <c r="O68" s="1" t="s">
        <v>599</v>
      </c>
      <c r="P68" s="1">
        <v>6</v>
      </c>
      <c r="Q68" s="1" t="s">
        <v>215</v>
      </c>
      <c r="R68" s="1" t="s">
        <v>210</v>
      </c>
      <c r="S68" s="1" t="s">
        <v>600</v>
      </c>
      <c r="T68" s="1" t="s">
        <v>245</v>
      </c>
      <c r="U68" s="1" t="s">
        <v>543</v>
      </c>
      <c r="V68" s="1" t="s">
        <v>207</v>
      </c>
      <c r="W68" s="1" t="s">
        <v>252</v>
      </c>
      <c r="X68" s="1" t="s">
        <v>151</v>
      </c>
      <c r="Y68" s="1" t="s">
        <v>152</v>
      </c>
      <c r="AD68" s="1">
        <v>1</v>
      </c>
      <c r="AH68" s="1">
        <v>1</v>
      </c>
      <c r="AJ68" s="1">
        <v>1</v>
      </c>
      <c r="AL68" s="1">
        <v>1</v>
      </c>
      <c r="BS68" s="1">
        <f t="shared" si="2"/>
        <v>4</v>
      </c>
      <c r="BT68" s="1">
        <f t="shared" si="3"/>
        <v>2320</v>
      </c>
      <c r="BU68" s="1">
        <v>387</v>
      </c>
    </row>
    <row r="69" spans="1:73" ht="84.95" customHeight="1" x14ac:dyDescent="0.2">
      <c r="A69" s="1">
        <v>2</v>
      </c>
      <c r="B69" s="1" t="s">
        <v>586</v>
      </c>
      <c r="H69" s="1" t="s">
        <v>601</v>
      </c>
      <c r="I69" s="1" t="s">
        <v>602</v>
      </c>
      <c r="J69" s="1" t="s">
        <v>603</v>
      </c>
      <c r="K69" s="1" t="s">
        <v>575</v>
      </c>
      <c r="L69" s="1" t="s">
        <v>241</v>
      </c>
      <c r="M69" s="1" t="s">
        <v>207</v>
      </c>
      <c r="N69" s="1" t="s">
        <v>252</v>
      </c>
      <c r="O69" s="1" t="s">
        <v>604</v>
      </c>
      <c r="P69" s="1">
        <v>5</v>
      </c>
      <c r="Q69" s="1" t="s">
        <v>215</v>
      </c>
      <c r="R69" s="1" t="s">
        <v>210</v>
      </c>
      <c r="S69" s="1" t="s">
        <v>605</v>
      </c>
      <c r="T69" s="1" t="s">
        <v>245</v>
      </c>
      <c r="U69" s="1" t="s">
        <v>606</v>
      </c>
      <c r="V69" s="1" t="s">
        <v>207</v>
      </c>
      <c r="W69" s="1" t="s">
        <v>252</v>
      </c>
      <c r="X69" s="1" t="s">
        <v>151</v>
      </c>
      <c r="Y69" s="1" t="s">
        <v>152</v>
      </c>
      <c r="AL69" s="1">
        <v>1</v>
      </c>
      <c r="BS69" s="1">
        <f t="shared" si="2"/>
        <v>1</v>
      </c>
      <c r="BT69" s="1">
        <f t="shared" si="3"/>
        <v>438</v>
      </c>
      <c r="BU69" s="1">
        <v>387</v>
      </c>
    </row>
    <row r="70" spans="1:73" ht="84.95" customHeight="1" x14ac:dyDescent="0.2">
      <c r="A70" s="1">
        <v>2</v>
      </c>
      <c r="B70" s="1" t="s">
        <v>586</v>
      </c>
      <c r="H70" s="1" t="s">
        <v>607</v>
      </c>
      <c r="I70" s="1" t="s">
        <v>608</v>
      </c>
      <c r="J70" s="1" t="s">
        <v>609</v>
      </c>
      <c r="K70" s="1" t="s">
        <v>575</v>
      </c>
      <c r="L70" s="1" t="s">
        <v>241</v>
      </c>
      <c r="M70" s="1" t="s">
        <v>207</v>
      </c>
      <c r="N70" s="1" t="s">
        <v>252</v>
      </c>
      <c r="O70" s="1" t="s">
        <v>610</v>
      </c>
      <c r="P70" s="1">
        <v>6</v>
      </c>
      <c r="Q70" s="1" t="s">
        <v>329</v>
      </c>
      <c r="R70" s="1" t="s">
        <v>234</v>
      </c>
      <c r="S70" s="1" t="s">
        <v>583</v>
      </c>
      <c r="T70" s="1" t="s">
        <v>611</v>
      </c>
      <c r="U70" s="1" t="s">
        <v>584</v>
      </c>
      <c r="V70" s="1" t="s">
        <v>207</v>
      </c>
      <c r="W70" s="1" t="s">
        <v>252</v>
      </c>
      <c r="X70" s="1" t="s">
        <v>151</v>
      </c>
      <c r="Y70" s="1" t="s">
        <v>152</v>
      </c>
      <c r="AH70" s="1">
        <v>1</v>
      </c>
      <c r="BS70" s="1">
        <f t="shared" si="2"/>
        <v>1</v>
      </c>
      <c r="BT70" s="1">
        <f t="shared" si="3"/>
        <v>538</v>
      </c>
      <c r="BU70" s="1">
        <v>387</v>
      </c>
    </row>
    <row r="71" spans="1:73" ht="84.95" customHeight="1" x14ac:dyDescent="0.2">
      <c r="A71" s="1">
        <v>2</v>
      </c>
      <c r="B71" s="1" t="s">
        <v>586</v>
      </c>
      <c r="H71" s="1" t="s">
        <v>612</v>
      </c>
      <c r="I71" s="1" t="s">
        <v>593</v>
      </c>
      <c r="J71" s="1" t="s">
        <v>609</v>
      </c>
      <c r="K71" s="1" t="s">
        <v>575</v>
      </c>
      <c r="L71" s="1" t="s">
        <v>241</v>
      </c>
      <c r="M71" s="1" t="s">
        <v>207</v>
      </c>
      <c r="N71" s="1" t="s">
        <v>252</v>
      </c>
      <c r="O71" s="1" t="s">
        <v>613</v>
      </c>
      <c r="P71" s="1">
        <v>5</v>
      </c>
      <c r="Q71" s="1" t="s">
        <v>215</v>
      </c>
      <c r="R71" s="1" t="s">
        <v>210</v>
      </c>
      <c r="S71" s="1" t="s">
        <v>591</v>
      </c>
      <c r="T71" s="1" t="s">
        <v>245</v>
      </c>
      <c r="U71" s="1" t="s">
        <v>606</v>
      </c>
      <c r="V71" s="1" t="s">
        <v>207</v>
      </c>
      <c r="W71" s="1" t="s">
        <v>252</v>
      </c>
      <c r="X71" s="1" t="s">
        <v>151</v>
      </c>
      <c r="Y71" s="1" t="s">
        <v>152</v>
      </c>
      <c r="AH71" s="1">
        <v>1</v>
      </c>
      <c r="AI71" s="1">
        <v>1</v>
      </c>
      <c r="AL71" s="1">
        <v>1</v>
      </c>
      <c r="BS71" s="1">
        <f t="shared" si="2"/>
        <v>3</v>
      </c>
      <c r="BT71" s="1">
        <f t="shared" si="3"/>
        <v>1689</v>
      </c>
      <c r="BU71" s="1">
        <v>387</v>
      </c>
    </row>
    <row r="72" spans="1:73" ht="84.95" customHeight="1" x14ac:dyDescent="0.2">
      <c r="A72" s="1">
        <v>2</v>
      </c>
      <c r="B72" s="1" t="s">
        <v>586</v>
      </c>
      <c r="H72" s="1" t="s">
        <v>614</v>
      </c>
      <c r="I72" s="1" t="s">
        <v>597</v>
      </c>
      <c r="J72" s="1" t="s">
        <v>598</v>
      </c>
      <c r="K72" s="1" t="s">
        <v>575</v>
      </c>
      <c r="L72" s="1" t="s">
        <v>241</v>
      </c>
      <c r="M72" s="1" t="s">
        <v>207</v>
      </c>
      <c r="N72" s="1" t="s">
        <v>615</v>
      </c>
      <c r="O72" s="1" t="s">
        <v>616</v>
      </c>
      <c r="P72" s="1">
        <v>5</v>
      </c>
      <c r="Q72" s="1" t="s">
        <v>483</v>
      </c>
      <c r="R72" s="1" t="s">
        <v>397</v>
      </c>
      <c r="S72" s="1" t="s">
        <v>617</v>
      </c>
      <c r="T72" s="1" t="s">
        <v>618</v>
      </c>
      <c r="U72" s="1" t="s">
        <v>619</v>
      </c>
      <c r="V72" s="1" t="s">
        <v>207</v>
      </c>
      <c r="W72" s="1" t="s">
        <v>252</v>
      </c>
      <c r="X72" s="1" t="s">
        <v>52</v>
      </c>
      <c r="Y72" s="1" t="s">
        <v>53</v>
      </c>
      <c r="AB72" s="1">
        <v>5</v>
      </c>
      <c r="AD72" s="1">
        <v>3</v>
      </c>
      <c r="AG72" s="1">
        <v>4</v>
      </c>
      <c r="AH72" s="1">
        <v>2</v>
      </c>
      <c r="BS72" s="1">
        <f t="shared" si="2"/>
        <v>14</v>
      </c>
      <c r="BT72" s="1">
        <f t="shared" si="3"/>
        <v>8120</v>
      </c>
      <c r="BU72" s="1">
        <v>387</v>
      </c>
    </row>
    <row r="73" spans="1:73" ht="84.95" customHeight="1" x14ac:dyDescent="0.2">
      <c r="A73" s="1">
        <v>2</v>
      </c>
      <c r="B73" s="1" t="s">
        <v>586</v>
      </c>
      <c r="H73" s="1" t="s">
        <v>620</v>
      </c>
      <c r="I73" s="1" t="s">
        <v>554</v>
      </c>
      <c r="J73" s="1" t="s">
        <v>621</v>
      </c>
      <c r="K73" s="1" t="s">
        <v>575</v>
      </c>
      <c r="L73" s="1" t="s">
        <v>241</v>
      </c>
      <c r="M73" s="1" t="s">
        <v>207</v>
      </c>
      <c r="N73" s="1" t="s">
        <v>615</v>
      </c>
      <c r="O73" s="1" t="s">
        <v>622</v>
      </c>
      <c r="P73" s="1">
        <v>5</v>
      </c>
      <c r="Q73" s="1" t="s">
        <v>625</v>
      </c>
      <c r="R73" s="1" t="s">
        <v>397</v>
      </c>
      <c r="S73" s="1" t="s">
        <v>623</v>
      </c>
      <c r="T73" s="1" t="s">
        <v>611</v>
      </c>
      <c r="U73" s="1" t="s">
        <v>624</v>
      </c>
      <c r="V73" s="1" t="s">
        <v>207</v>
      </c>
      <c r="W73" s="1" t="s">
        <v>252</v>
      </c>
      <c r="X73" s="1" t="s">
        <v>52</v>
      </c>
      <c r="Y73" s="1" t="s">
        <v>53</v>
      </c>
      <c r="AB73" s="1">
        <v>2</v>
      </c>
      <c r="AH73" s="1">
        <v>2</v>
      </c>
      <c r="BS73" s="1">
        <f t="shared" si="2"/>
        <v>4</v>
      </c>
      <c r="BT73" s="1">
        <f t="shared" si="3"/>
        <v>1984</v>
      </c>
      <c r="BU73" s="1">
        <v>387</v>
      </c>
    </row>
    <row r="74" spans="1:73" ht="84.95" customHeight="1" x14ac:dyDescent="0.2">
      <c r="A74" s="1">
        <v>2</v>
      </c>
      <c r="B74" s="1" t="s">
        <v>626</v>
      </c>
      <c r="H74" s="1" t="s">
        <v>627</v>
      </c>
      <c r="I74" s="1" t="s">
        <v>628</v>
      </c>
      <c r="J74" s="1" t="s">
        <v>629</v>
      </c>
      <c r="K74" s="1" t="s">
        <v>630</v>
      </c>
      <c r="L74" s="1" t="s">
        <v>241</v>
      </c>
      <c r="M74" s="1" t="s">
        <v>207</v>
      </c>
      <c r="N74" s="1" t="s">
        <v>417</v>
      </c>
      <c r="O74" s="1" t="s">
        <v>631</v>
      </c>
      <c r="P74" s="1">
        <v>5</v>
      </c>
      <c r="Q74" s="1" t="s">
        <v>215</v>
      </c>
      <c r="R74" s="1" t="s">
        <v>234</v>
      </c>
      <c r="S74" s="1" t="s">
        <v>632</v>
      </c>
      <c r="V74" s="1" t="s">
        <v>207</v>
      </c>
      <c r="W74" s="1" t="s">
        <v>417</v>
      </c>
      <c r="X74" s="1" t="s">
        <v>151</v>
      </c>
      <c r="Y74" s="1" t="s">
        <v>152</v>
      </c>
      <c r="AF74" s="1">
        <v>1</v>
      </c>
      <c r="AH74" s="1">
        <v>1</v>
      </c>
      <c r="BS74" s="1">
        <f t="shared" ref="BS74:BS105" si="4">SUM(Z74:BR74)</f>
        <v>2</v>
      </c>
      <c r="BT74" s="1">
        <f t="shared" ref="BT74:BT105" si="5" xml:space="preserve"> BS74 * SUBSTITUTE(I74,".",",")</f>
        <v>1920</v>
      </c>
      <c r="BU74" s="1">
        <v>387</v>
      </c>
    </row>
    <row r="75" spans="1:73" ht="84.95" customHeight="1" x14ac:dyDescent="0.2">
      <c r="A75" s="1">
        <v>2</v>
      </c>
      <c r="B75" s="1" t="s">
        <v>633</v>
      </c>
      <c r="H75" s="1" t="s">
        <v>634</v>
      </c>
      <c r="I75" s="1" t="s">
        <v>635</v>
      </c>
      <c r="J75" s="1" t="s">
        <v>636</v>
      </c>
      <c r="K75" s="1" t="s">
        <v>630</v>
      </c>
      <c r="L75" s="1" t="s">
        <v>241</v>
      </c>
      <c r="M75" s="1" t="s">
        <v>207</v>
      </c>
      <c r="N75" s="1" t="s">
        <v>214</v>
      </c>
      <c r="O75" s="1" t="s">
        <v>637</v>
      </c>
      <c r="P75" s="1">
        <v>5</v>
      </c>
      <c r="Q75" s="1" t="s">
        <v>215</v>
      </c>
      <c r="R75" s="1" t="s">
        <v>234</v>
      </c>
      <c r="S75" s="1" t="s">
        <v>638</v>
      </c>
      <c r="T75" s="1" t="s">
        <v>611</v>
      </c>
      <c r="U75" s="1" t="s">
        <v>624</v>
      </c>
      <c r="V75" s="1" t="s">
        <v>207</v>
      </c>
      <c r="W75" s="1" t="s">
        <v>214</v>
      </c>
      <c r="X75" s="1" t="s">
        <v>151</v>
      </c>
      <c r="Y75" s="1" t="s">
        <v>152</v>
      </c>
      <c r="AL75" s="1">
        <v>1</v>
      </c>
      <c r="BS75" s="1">
        <f t="shared" si="4"/>
        <v>1</v>
      </c>
      <c r="BT75" s="1">
        <f t="shared" si="5"/>
        <v>267</v>
      </c>
      <c r="BU75" s="1">
        <v>387</v>
      </c>
    </row>
    <row r="76" spans="1:73" ht="84.95" customHeight="1" x14ac:dyDescent="0.2">
      <c r="A76" s="1">
        <v>2</v>
      </c>
      <c r="B76" s="1" t="s">
        <v>639</v>
      </c>
      <c r="H76" s="1" t="s">
        <v>640</v>
      </c>
      <c r="I76" s="1" t="s">
        <v>641</v>
      </c>
      <c r="J76" s="1" t="s">
        <v>642</v>
      </c>
      <c r="K76" s="1" t="s">
        <v>630</v>
      </c>
      <c r="L76" s="1" t="s">
        <v>241</v>
      </c>
      <c r="M76" s="1" t="s">
        <v>207</v>
      </c>
      <c r="N76" s="1" t="s">
        <v>252</v>
      </c>
      <c r="O76" s="1" t="s">
        <v>643</v>
      </c>
      <c r="P76" s="1">
        <v>5</v>
      </c>
      <c r="Q76" s="1" t="s">
        <v>215</v>
      </c>
      <c r="R76" s="1" t="s">
        <v>234</v>
      </c>
      <c r="S76" s="1" t="s">
        <v>644</v>
      </c>
      <c r="V76" s="1" t="s">
        <v>207</v>
      </c>
      <c r="W76" s="1" t="s">
        <v>252</v>
      </c>
      <c r="X76" s="1" t="s">
        <v>151</v>
      </c>
      <c r="Y76" s="1" t="s">
        <v>152</v>
      </c>
      <c r="AF76" s="1">
        <v>1</v>
      </c>
      <c r="AH76" s="1">
        <v>1</v>
      </c>
      <c r="AJ76" s="1">
        <v>1</v>
      </c>
      <c r="BS76" s="1">
        <f t="shared" si="4"/>
        <v>3</v>
      </c>
      <c r="BT76" s="1">
        <f t="shared" si="5"/>
        <v>2187</v>
      </c>
      <c r="BU76" s="1">
        <v>387</v>
      </c>
    </row>
    <row r="77" spans="1:73" ht="84.95" customHeight="1" x14ac:dyDescent="0.2">
      <c r="A77" s="1">
        <v>2</v>
      </c>
      <c r="B77" s="1" t="s">
        <v>645</v>
      </c>
      <c r="H77" s="1" t="s">
        <v>646</v>
      </c>
      <c r="I77" s="1" t="s">
        <v>238</v>
      </c>
      <c r="J77" s="1" t="s">
        <v>647</v>
      </c>
      <c r="K77" s="1" t="s">
        <v>630</v>
      </c>
      <c r="L77" s="1" t="s">
        <v>206</v>
      </c>
      <c r="M77" s="1" t="s">
        <v>207</v>
      </c>
      <c r="N77" s="1" t="s">
        <v>358</v>
      </c>
      <c r="O77" s="1" t="s">
        <v>648</v>
      </c>
      <c r="P77" s="1">
        <v>5</v>
      </c>
      <c r="Q77" s="1" t="s">
        <v>215</v>
      </c>
      <c r="R77" s="1" t="s">
        <v>234</v>
      </c>
      <c r="S77" s="1" t="s">
        <v>649</v>
      </c>
      <c r="V77" s="1" t="s">
        <v>207</v>
      </c>
      <c r="W77" s="1" t="s">
        <v>358</v>
      </c>
      <c r="X77" s="1" t="s">
        <v>151</v>
      </c>
      <c r="Y77" s="1" t="s">
        <v>152</v>
      </c>
      <c r="AL77" s="1">
        <v>1</v>
      </c>
      <c r="AN77" s="1">
        <v>1</v>
      </c>
      <c r="BS77" s="1">
        <f t="shared" si="4"/>
        <v>2</v>
      </c>
      <c r="BT77" s="1">
        <f t="shared" si="5"/>
        <v>366</v>
      </c>
      <c r="BU77" s="1">
        <v>387</v>
      </c>
    </row>
    <row r="78" spans="1:73" ht="84.95" customHeight="1" x14ac:dyDescent="0.2">
      <c r="A78" s="1">
        <v>2</v>
      </c>
      <c r="B78" s="1" t="s">
        <v>650</v>
      </c>
      <c r="H78" s="1" t="s">
        <v>651</v>
      </c>
      <c r="I78" s="1" t="s">
        <v>652</v>
      </c>
      <c r="J78" s="1" t="s">
        <v>403</v>
      </c>
      <c r="K78" s="1" t="s">
        <v>630</v>
      </c>
      <c r="L78" s="1" t="s">
        <v>206</v>
      </c>
      <c r="M78" s="1" t="s">
        <v>207</v>
      </c>
      <c r="N78" s="1" t="s">
        <v>252</v>
      </c>
      <c r="O78" s="1" t="s">
        <v>653</v>
      </c>
      <c r="P78" s="1">
        <v>5</v>
      </c>
      <c r="Q78" s="1" t="s">
        <v>483</v>
      </c>
      <c r="R78" s="1" t="s">
        <v>210</v>
      </c>
      <c r="S78" s="1" t="s">
        <v>654</v>
      </c>
      <c r="V78" s="1" t="s">
        <v>207</v>
      </c>
      <c r="W78" s="1" t="s">
        <v>252</v>
      </c>
      <c r="X78" s="1" t="s">
        <v>151</v>
      </c>
      <c r="Y78" s="1" t="s">
        <v>152</v>
      </c>
      <c r="AP78" s="1">
        <v>1</v>
      </c>
      <c r="AQ78" s="1">
        <v>1</v>
      </c>
      <c r="BS78" s="1">
        <f t="shared" si="4"/>
        <v>2</v>
      </c>
      <c r="BT78" s="1">
        <f t="shared" si="5"/>
        <v>654</v>
      </c>
      <c r="BU78" s="1">
        <v>387</v>
      </c>
    </row>
    <row r="79" spans="1:73" ht="84.95" customHeight="1" x14ac:dyDescent="0.2">
      <c r="A79" s="1">
        <v>2</v>
      </c>
      <c r="B79" s="1" t="s">
        <v>655</v>
      </c>
      <c r="H79" s="1" t="s">
        <v>656</v>
      </c>
      <c r="I79" s="1" t="s">
        <v>657</v>
      </c>
      <c r="J79" s="1" t="s">
        <v>658</v>
      </c>
      <c r="K79" s="1" t="s">
        <v>659</v>
      </c>
      <c r="L79" s="1" t="s">
        <v>206</v>
      </c>
      <c r="M79" s="1" t="s">
        <v>207</v>
      </c>
      <c r="N79" s="1" t="s">
        <v>207</v>
      </c>
      <c r="O79" s="1" t="s">
        <v>660</v>
      </c>
      <c r="P79" s="1" t="s">
        <v>502</v>
      </c>
      <c r="Q79" s="1" t="s">
        <v>662</v>
      </c>
      <c r="R79" s="1" t="s">
        <v>259</v>
      </c>
      <c r="S79" s="1" t="s">
        <v>661</v>
      </c>
      <c r="V79" s="1" t="s">
        <v>207</v>
      </c>
      <c r="W79" s="1" t="s">
        <v>242</v>
      </c>
      <c r="X79" s="1" t="s">
        <v>180</v>
      </c>
      <c r="Y79" s="1" t="s">
        <v>181</v>
      </c>
      <c r="AH79" s="1">
        <v>1</v>
      </c>
      <c r="BS79" s="1">
        <f t="shared" si="4"/>
        <v>1</v>
      </c>
      <c r="BT79" s="1">
        <f t="shared" si="5"/>
        <v>190</v>
      </c>
      <c r="BU79" s="1">
        <v>387</v>
      </c>
    </row>
    <row r="80" spans="1:73" ht="84.95" customHeight="1" x14ac:dyDescent="0.2">
      <c r="A80" s="1">
        <v>2</v>
      </c>
      <c r="B80" s="1" t="s">
        <v>663</v>
      </c>
      <c r="H80" s="1" t="s">
        <v>664</v>
      </c>
      <c r="I80" s="1" t="s">
        <v>443</v>
      </c>
      <c r="J80" s="1" t="s">
        <v>444</v>
      </c>
      <c r="K80" s="1" t="s">
        <v>665</v>
      </c>
      <c r="L80" s="1" t="s">
        <v>206</v>
      </c>
      <c r="M80" s="1" t="s">
        <v>207</v>
      </c>
      <c r="N80" s="1" t="s">
        <v>214</v>
      </c>
      <c r="O80" s="1" t="s">
        <v>666</v>
      </c>
      <c r="P80" s="1">
        <v>5</v>
      </c>
      <c r="Q80" s="1" t="s">
        <v>215</v>
      </c>
      <c r="R80" s="1" t="s">
        <v>234</v>
      </c>
      <c r="S80" s="1" t="s">
        <v>667</v>
      </c>
      <c r="V80" s="1" t="s">
        <v>207</v>
      </c>
      <c r="W80" s="1" t="s">
        <v>214</v>
      </c>
      <c r="X80" s="1" t="s">
        <v>151</v>
      </c>
      <c r="Y80" s="1" t="s">
        <v>152</v>
      </c>
      <c r="AL80" s="1">
        <v>1</v>
      </c>
      <c r="AM80" s="1">
        <v>1</v>
      </c>
      <c r="AN80" s="1">
        <v>2</v>
      </c>
      <c r="BS80" s="1">
        <f t="shared" si="4"/>
        <v>4</v>
      </c>
      <c r="BT80" s="1">
        <f t="shared" si="5"/>
        <v>2000</v>
      </c>
      <c r="BU80" s="1">
        <v>387</v>
      </c>
    </row>
    <row r="81" spans="1:73" ht="84.95" customHeight="1" x14ac:dyDescent="0.2">
      <c r="A81" s="1">
        <v>2</v>
      </c>
      <c r="B81" s="1" t="s">
        <v>668</v>
      </c>
      <c r="H81" s="1" t="s">
        <v>669</v>
      </c>
      <c r="I81" s="1" t="s">
        <v>443</v>
      </c>
      <c r="J81" s="1" t="s">
        <v>444</v>
      </c>
      <c r="K81" s="1" t="s">
        <v>665</v>
      </c>
      <c r="L81" s="1" t="s">
        <v>206</v>
      </c>
      <c r="M81" s="1" t="s">
        <v>207</v>
      </c>
      <c r="N81" s="1" t="s">
        <v>252</v>
      </c>
      <c r="O81" s="1" t="s">
        <v>670</v>
      </c>
      <c r="P81" s="1">
        <v>5</v>
      </c>
      <c r="Q81" s="1" t="s">
        <v>483</v>
      </c>
      <c r="R81" s="1" t="s">
        <v>234</v>
      </c>
      <c r="S81" s="1" t="s">
        <v>671</v>
      </c>
      <c r="T81" s="1" t="s">
        <v>245</v>
      </c>
      <c r="U81" s="1" t="s">
        <v>672</v>
      </c>
      <c r="V81" s="1" t="s">
        <v>207</v>
      </c>
      <c r="W81" s="1" t="s">
        <v>252</v>
      </c>
      <c r="X81" s="1" t="s">
        <v>151</v>
      </c>
      <c r="Y81" s="1" t="s">
        <v>152</v>
      </c>
      <c r="AL81" s="1">
        <v>2</v>
      </c>
      <c r="AO81" s="1">
        <v>1</v>
      </c>
      <c r="AP81" s="1">
        <v>4</v>
      </c>
      <c r="AQ81" s="1">
        <v>2</v>
      </c>
      <c r="AR81" s="1">
        <v>2</v>
      </c>
      <c r="BS81" s="1">
        <f t="shared" si="4"/>
        <v>11</v>
      </c>
      <c r="BT81" s="1">
        <f t="shared" si="5"/>
        <v>5500</v>
      </c>
      <c r="BU81" s="1">
        <v>387</v>
      </c>
    </row>
    <row r="82" spans="1:73" ht="84.95" customHeight="1" x14ac:dyDescent="0.2">
      <c r="A82" s="1">
        <v>2</v>
      </c>
      <c r="B82" s="1" t="s">
        <v>673</v>
      </c>
      <c r="H82" s="1" t="s">
        <v>674</v>
      </c>
      <c r="I82" s="1" t="s">
        <v>675</v>
      </c>
      <c r="J82" s="1" t="s">
        <v>676</v>
      </c>
      <c r="K82" s="1" t="s">
        <v>677</v>
      </c>
      <c r="L82" s="1" t="s">
        <v>206</v>
      </c>
      <c r="M82" s="1" t="s">
        <v>207</v>
      </c>
      <c r="N82" s="1" t="s">
        <v>292</v>
      </c>
      <c r="O82" s="1" t="s">
        <v>678</v>
      </c>
      <c r="P82" s="1">
        <v>5</v>
      </c>
      <c r="Q82" s="1" t="s">
        <v>680</v>
      </c>
      <c r="R82" s="1" t="s">
        <v>210</v>
      </c>
      <c r="S82" s="1" t="s">
        <v>679</v>
      </c>
      <c r="T82" s="1" t="s">
        <v>245</v>
      </c>
      <c r="U82" s="1" t="s">
        <v>266</v>
      </c>
      <c r="V82" s="1" t="s">
        <v>207</v>
      </c>
      <c r="W82" s="1" t="s">
        <v>252</v>
      </c>
      <c r="X82" s="1" t="s">
        <v>151</v>
      </c>
      <c r="Y82" s="1" t="s">
        <v>152</v>
      </c>
      <c r="AO82" s="1">
        <v>1</v>
      </c>
      <c r="BS82" s="1">
        <f t="shared" si="4"/>
        <v>1</v>
      </c>
      <c r="BT82" s="1">
        <f t="shared" si="5"/>
        <v>415</v>
      </c>
      <c r="BU82" s="1">
        <v>387</v>
      </c>
    </row>
    <row r="83" spans="1:73" ht="84.95" customHeight="1" x14ac:dyDescent="0.2">
      <c r="A83" s="1">
        <v>2</v>
      </c>
      <c r="B83" s="1" t="s">
        <v>681</v>
      </c>
      <c r="H83" s="1" t="s">
        <v>682</v>
      </c>
      <c r="I83" s="1" t="s">
        <v>683</v>
      </c>
      <c r="J83" s="1" t="s">
        <v>291</v>
      </c>
      <c r="K83" s="1" t="s">
        <v>684</v>
      </c>
      <c r="L83" s="1" t="s">
        <v>241</v>
      </c>
      <c r="M83" s="1" t="s">
        <v>207</v>
      </c>
      <c r="N83" s="1" t="s">
        <v>358</v>
      </c>
      <c r="O83" s="1" t="s">
        <v>685</v>
      </c>
      <c r="P83" s="1">
        <v>6</v>
      </c>
      <c r="Q83" s="1" t="s">
        <v>329</v>
      </c>
      <c r="R83" s="1" t="s">
        <v>210</v>
      </c>
      <c r="S83" s="1" t="s">
        <v>686</v>
      </c>
      <c r="T83" s="1" t="s">
        <v>245</v>
      </c>
      <c r="U83" s="1" t="s">
        <v>687</v>
      </c>
      <c r="V83" s="1" t="s">
        <v>207</v>
      </c>
      <c r="W83" s="1" t="s">
        <v>358</v>
      </c>
      <c r="X83" s="1" t="s">
        <v>151</v>
      </c>
      <c r="Y83" s="1" t="s">
        <v>152</v>
      </c>
      <c r="AH83" s="1">
        <v>1</v>
      </c>
      <c r="BS83" s="1">
        <f t="shared" si="4"/>
        <v>1</v>
      </c>
      <c r="BT83" s="1">
        <f t="shared" si="5"/>
        <v>283</v>
      </c>
      <c r="BU83" s="1">
        <v>387</v>
      </c>
    </row>
    <row r="84" spans="1:73" ht="84.95" customHeight="1" x14ac:dyDescent="0.2">
      <c r="A84" s="1">
        <v>2</v>
      </c>
      <c r="B84" s="1" t="s">
        <v>688</v>
      </c>
      <c r="H84" s="1" t="s">
        <v>689</v>
      </c>
      <c r="I84" s="1" t="s">
        <v>690</v>
      </c>
      <c r="J84" s="1" t="s">
        <v>594</v>
      </c>
      <c r="K84" s="1" t="s">
        <v>684</v>
      </c>
      <c r="L84" s="1" t="s">
        <v>241</v>
      </c>
      <c r="M84" s="1" t="s">
        <v>207</v>
      </c>
      <c r="N84" s="1" t="s">
        <v>252</v>
      </c>
      <c r="O84" s="1" t="s">
        <v>691</v>
      </c>
      <c r="P84" s="1">
        <v>5</v>
      </c>
      <c r="Q84" s="1" t="s">
        <v>329</v>
      </c>
      <c r="R84" s="1" t="s">
        <v>210</v>
      </c>
      <c r="S84" s="1" t="s">
        <v>692</v>
      </c>
      <c r="T84" s="1" t="s">
        <v>245</v>
      </c>
      <c r="U84" s="1" t="s">
        <v>266</v>
      </c>
      <c r="V84" s="1" t="s">
        <v>207</v>
      </c>
      <c r="W84" s="1" t="s">
        <v>252</v>
      </c>
      <c r="X84" s="1" t="s">
        <v>151</v>
      </c>
      <c r="Y84" s="1" t="s">
        <v>152</v>
      </c>
      <c r="AL84" s="1">
        <v>1</v>
      </c>
      <c r="BS84" s="1">
        <f t="shared" si="4"/>
        <v>1</v>
      </c>
      <c r="BT84" s="1">
        <f t="shared" si="5"/>
        <v>543</v>
      </c>
      <c r="BU84" s="1">
        <v>387</v>
      </c>
    </row>
    <row r="85" spans="1:73" ht="84.95" customHeight="1" x14ac:dyDescent="0.2">
      <c r="A85" s="1">
        <v>2</v>
      </c>
      <c r="B85" s="1" t="s">
        <v>693</v>
      </c>
      <c r="H85" s="1" t="s">
        <v>694</v>
      </c>
      <c r="I85" s="1" t="s">
        <v>695</v>
      </c>
      <c r="J85" s="1" t="s">
        <v>257</v>
      </c>
      <c r="K85" s="1" t="s">
        <v>684</v>
      </c>
      <c r="L85" s="1" t="s">
        <v>206</v>
      </c>
      <c r="M85" s="1" t="s">
        <v>207</v>
      </c>
      <c r="N85" s="1" t="s">
        <v>696</v>
      </c>
      <c r="O85" s="1" t="s">
        <v>697</v>
      </c>
      <c r="P85" s="1">
        <v>6</v>
      </c>
      <c r="Q85" s="1" t="s">
        <v>680</v>
      </c>
      <c r="R85" s="1" t="s">
        <v>397</v>
      </c>
      <c r="S85" s="1" t="s">
        <v>698</v>
      </c>
      <c r="T85" s="1" t="s">
        <v>699</v>
      </c>
      <c r="U85" s="1" t="s">
        <v>700</v>
      </c>
      <c r="V85" s="1" t="s">
        <v>207</v>
      </c>
      <c r="W85" s="1" t="s">
        <v>696</v>
      </c>
      <c r="X85" s="1" t="s">
        <v>180</v>
      </c>
      <c r="Y85" s="1" t="s">
        <v>181</v>
      </c>
      <c r="AG85" s="1">
        <v>1</v>
      </c>
      <c r="BS85" s="1">
        <f t="shared" si="4"/>
        <v>1</v>
      </c>
      <c r="BT85" s="1">
        <f t="shared" si="5"/>
        <v>196</v>
      </c>
      <c r="BU85" s="1">
        <v>387</v>
      </c>
    </row>
    <row r="86" spans="1:73" ht="84.95" customHeight="1" x14ac:dyDescent="0.2">
      <c r="A86" s="1">
        <v>2</v>
      </c>
      <c r="B86" s="1" t="s">
        <v>701</v>
      </c>
      <c r="H86" s="1" t="s">
        <v>702</v>
      </c>
      <c r="I86" s="1" t="s">
        <v>703</v>
      </c>
      <c r="J86" s="1" t="s">
        <v>704</v>
      </c>
      <c r="K86" s="1" t="s">
        <v>705</v>
      </c>
      <c r="L86" s="1" t="s">
        <v>241</v>
      </c>
      <c r="M86" s="1" t="s">
        <v>207</v>
      </c>
      <c r="N86" s="1" t="s">
        <v>208</v>
      </c>
      <c r="O86" s="1" t="s">
        <v>706</v>
      </c>
      <c r="P86" s="1">
        <v>8</v>
      </c>
      <c r="Q86" s="1" t="s">
        <v>512</v>
      </c>
      <c r="R86" s="1" t="s">
        <v>259</v>
      </c>
      <c r="S86" s="1" t="s">
        <v>412</v>
      </c>
      <c r="V86" s="1" t="s">
        <v>207</v>
      </c>
      <c r="W86" s="1" t="s">
        <v>707</v>
      </c>
      <c r="X86" s="1" t="s">
        <v>151</v>
      </c>
      <c r="Y86" s="1" t="s">
        <v>152</v>
      </c>
      <c r="AF86" s="1">
        <v>1</v>
      </c>
      <c r="BS86" s="1">
        <f t="shared" si="4"/>
        <v>1</v>
      </c>
      <c r="BT86" s="1">
        <f t="shared" si="5"/>
        <v>115</v>
      </c>
      <c r="BU86" s="1">
        <v>387</v>
      </c>
    </row>
    <row r="87" spans="1:73" ht="84.95" customHeight="1" x14ac:dyDescent="0.2">
      <c r="A87" s="1">
        <v>2</v>
      </c>
      <c r="B87" s="1" t="s">
        <v>708</v>
      </c>
      <c r="H87" s="1" t="s">
        <v>709</v>
      </c>
      <c r="I87" s="1" t="s">
        <v>710</v>
      </c>
      <c r="J87" s="1" t="s">
        <v>711</v>
      </c>
      <c r="K87" s="1" t="s">
        <v>712</v>
      </c>
      <c r="L87" s="1" t="s">
        <v>241</v>
      </c>
      <c r="M87" s="1" t="s">
        <v>207</v>
      </c>
      <c r="N87" s="1" t="s">
        <v>713</v>
      </c>
      <c r="O87" s="1" t="s">
        <v>714</v>
      </c>
      <c r="P87" s="1">
        <v>6</v>
      </c>
      <c r="Q87" s="1" t="s">
        <v>302</v>
      </c>
      <c r="R87" s="1" t="s">
        <v>234</v>
      </c>
      <c r="S87" s="1" t="s">
        <v>715</v>
      </c>
      <c r="T87" s="1" t="s">
        <v>245</v>
      </c>
      <c r="U87" s="1" t="s">
        <v>716</v>
      </c>
      <c r="V87" s="1" t="s">
        <v>207</v>
      </c>
      <c r="W87" s="1" t="s">
        <v>417</v>
      </c>
      <c r="X87" s="1" t="s">
        <v>151</v>
      </c>
      <c r="Y87" s="1" t="s">
        <v>152</v>
      </c>
      <c r="AF87" s="1">
        <v>1</v>
      </c>
      <c r="AG87" s="1">
        <v>1</v>
      </c>
      <c r="AH87" s="1">
        <v>1</v>
      </c>
      <c r="AI87" s="1">
        <v>1</v>
      </c>
      <c r="AJ87" s="1">
        <v>1</v>
      </c>
      <c r="AL87" s="1">
        <v>1</v>
      </c>
      <c r="BS87" s="1">
        <f t="shared" si="4"/>
        <v>6</v>
      </c>
      <c r="BT87" s="1">
        <f t="shared" si="5"/>
        <v>1824</v>
      </c>
      <c r="BU87" s="1">
        <v>387</v>
      </c>
    </row>
    <row r="88" spans="1:73" ht="84.95" customHeight="1" x14ac:dyDescent="0.2">
      <c r="A88" s="1">
        <v>2</v>
      </c>
      <c r="B88" s="1" t="s">
        <v>717</v>
      </c>
      <c r="H88" s="1" t="s">
        <v>718</v>
      </c>
      <c r="I88" s="1" t="s">
        <v>573</v>
      </c>
      <c r="J88" s="1" t="s">
        <v>410</v>
      </c>
      <c r="K88" s="1" t="s">
        <v>712</v>
      </c>
      <c r="L88" s="1" t="s">
        <v>241</v>
      </c>
      <c r="M88" s="1" t="s">
        <v>207</v>
      </c>
      <c r="N88" s="1" t="s">
        <v>252</v>
      </c>
      <c r="O88" s="1" t="s">
        <v>719</v>
      </c>
      <c r="P88" s="1">
        <v>5</v>
      </c>
      <c r="Q88" s="1" t="s">
        <v>215</v>
      </c>
      <c r="R88" s="1" t="s">
        <v>234</v>
      </c>
      <c r="S88" s="1" t="s">
        <v>720</v>
      </c>
      <c r="T88" s="1" t="s">
        <v>245</v>
      </c>
      <c r="U88" s="1" t="s">
        <v>266</v>
      </c>
      <c r="V88" s="1" t="s">
        <v>207</v>
      </c>
      <c r="W88" s="1" t="s">
        <v>252</v>
      </c>
      <c r="X88" s="1" t="s">
        <v>151</v>
      </c>
      <c r="Y88" s="1" t="s">
        <v>152</v>
      </c>
      <c r="AE88" s="1">
        <v>1</v>
      </c>
      <c r="AH88" s="1">
        <v>1</v>
      </c>
      <c r="AJ88" s="1">
        <v>1</v>
      </c>
      <c r="AL88" s="1">
        <v>1</v>
      </c>
      <c r="BS88" s="1">
        <f t="shared" si="4"/>
        <v>4</v>
      </c>
      <c r="BT88" s="1">
        <f t="shared" si="5"/>
        <v>1468</v>
      </c>
      <c r="BU88" s="1">
        <v>387</v>
      </c>
    </row>
    <row r="89" spans="1:73" ht="84.95" customHeight="1" x14ac:dyDescent="0.2">
      <c r="A89" s="1">
        <v>2</v>
      </c>
      <c r="B89" s="1" t="s">
        <v>717</v>
      </c>
      <c r="H89" s="1" t="s">
        <v>721</v>
      </c>
      <c r="I89" s="1" t="s">
        <v>722</v>
      </c>
      <c r="J89" s="1" t="s">
        <v>598</v>
      </c>
      <c r="K89" s="1" t="s">
        <v>712</v>
      </c>
      <c r="L89" s="1" t="s">
        <v>241</v>
      </c>
      <c r="M89" s="1" t="s">
        <v>207</v>
      </c>
      <c r="N89" s="1" t="s">
        <v>252</v>
      </c>
      <c r="O89" s="1" t="s">
        <v>723</v>
      </c>
      <c r="P89" s="1">
        <v>5</v>
      </c>
      <c r="Q89" s="1" t="s">
        <v>215</v>
      </c>
      <c r="R89" s="1" t="s">
        <v>234</v>
      </c>
      <c r="S89" s="1" t="s">
        <v>724</v>
      </c>
      <c r="T89" s="1" t="s">
        <v>245</v>
      </c>
      <c r="U89" s="1" t="s">
        <v>266</v>
      </c>
      <c r="V89" s="1" t="s">
        <v>207</v>
      </c>
      <c r="W89" s="1" t="s">
        <v>252</v>
      </c>
      <c r="X89" s="1" t="s">
        <v>151</v>
      </c>
      <c r="Y89" s="1" t="s">
        <v>152</v>
      </c>
      <c r="AD89" s="1">
        <v>1</v>
      </c>
      <c r="BS89" s="1">
        <f t="shared" si="4"/>
        <v>1</v>
      </c>
      <c r="BT89" s="1">
        <f t="shared" si="5"/>
        <v>515</v>
      </c>
      <c r="BU89" s="1">
        <v>387</v>
      </c>
    </row>
    <row r="90" spans="1:73" ht="84.95" customHeight="1" x14ac:dyDescent="0.2">
      <c r="A90" s="1">
        <v>2</v>
      </c>
      <c r="B90" s="1" t="s">
        <v>729</v>
      </c>
      <c r="H90" s="1" t="s">
        <v>730</v>
      </c>
      <c r="I90" s="1" t="s">
        <v>731</v>
      </c>
      <c r="J90" s="1" t="s">
        <v>581</v>
      </c>
      <c r="K90" s="1" t="s">
        <v>726</v>
      </c>
      <c r="L90" s="1" t="s">
        <v>241</v>
      </c>
      <c r="M90" s="1" t="s">
        <v>207</v>
      </c>
      <c r="N90" s="1" t="s">
        <v>252</v>
      </c>
      <c r="O90" s="1" t="s">
        <v>732</v>
      </c>
      <c r="P90" s="1">
        <v>5</v>
      </c>
      <c r="Q90" s="1" t="s">
        <v>215</v>
      </c>
      <c r="R90" s="1" t="s">
        <v>210</v>
      </c>
      <c r="S90" s="1" t="s">
        <v>314</v>
      </c>
      <c r="T90" s="1" t="s">
        <v>245</v>
      </c>
      <c r="U90" s="1" t="s">
        <v>301</v>
      </c>
      <c r="V90" s="1" t="s">
        <v>207</v>
      </c>
      <c r="W90" s="1" t="s">
        <v>252</v>
      </c>
      <c r="X90" s="1" t="s">
        <v>151</v>
      </c>
      <c r="Y90" s="1" t="s">
        <v>152</v>
      </c>
      <c r="AD90" s="1">
        <v>1</v>
      </c>
      <c r="BS90" s="1">
        <f t="shared" si="4"/>
        <v>1</v>
      </c>
      <c r="BT90" s="1">
        <f t="shared" si="5"/>
        <v>356</v>
      </c>
      <c r="BU90" s="1">
        <v>387</v>
      </c>
    </row>
    <row r="91" spans="1:73" ht="84.95" customHeight="1" x14ac:dyDescent="0.2">
      <c r="A91" s="1">
        <v>2</v>
      </c>
      <c r="B91" s="1" t="s">
        <v>733</v>
      </c>
      <c r="H91" s="1" t="s">
        <v>734</v>
      </c>
      <c r="I91" s="1" t="s">
        <v>735</v>
      </c>
      <c r="J91" s="1" t="s">
        <v>432</v>
      </c>
      <c r="K91" s="1" t="s">
        <v>736</v>
      </c>
      <c r="L91" s="1" t="s">
        <v>394</v>
      </c>
      <c r="M91" s="1" t="s">
        <v>207</v>
      </c>
      <c r="N91" s="1" t="s">
        <v>252</v>
      </c>
      <c r="O91" s="1" t="s">
        <v>737</v>
      </c>
      <c r="P91" s="1">
        <v>5</v>
      </c>
      <c r="Q91" s="1" t="s">
        <v>483</v>
      </c>
      <c r="R91" s="1" t="s">
        <v>210</v>
      </c>
      <c r="S91" s="1" t="s">
        <v>738</v>
      </c>
      <c r="V91" s="1" t="s">
        <v>207</v>
      </c>
      <c r="W91" s="1" t="s">
        <v>252</v>
      </c>
      <c r="X91" s="1" t="s">
        <v>116</v>
      </c>
      <c r="Y91" s="1" t="s">
        <v>117</v>
      </c>
      <c r="AP91" s="1">
        <v>1</v>
      </c>
      <c r="AR91" s="1">
        <v>1</v>
      </c>
      <c r="AT91" s="1">
        <v>1</v>
      </c>
      <c r="AX91" s="1">
        <v>1</v>
      </c>
      <c r="BS91" s="1">
        <f t="shared" si="4"/>
        <v>4</v>
      </c>
      <c r="BT91" s="1">
        <f t="shared" si="5"/>
        <v>728</v>
      </c>
      <c r="BU91" s="1">
        <v>387</v>
      </c>
    </row>
    <row r="92" spans="1:73" ht="84.95" customHeight="1" x14ac:dyDescent="0.2">
      <c r="A92" s="1">
        <v>2</v>
      </c>
      <c r="B92" s="1" t="s">
        <v>741</v>
      </c>
      <c r="H92" s="1" t="s">
        <v>742</v>
      </c>
      <c r="I92" s="1" t="s">
        <v>520</v>
      </c>
      <c r="J92" s="1" t="s">
        <v>743</v>
      </c>
      <c r="K92" s="1" t="s">
        <v>744</v>
      </c>
      <c r="L92" s="1" t="s">
        <v>221</v>
      </c>
      <c r="M92" s="1" t="s">
        <v>207</v>
      </c>
      <c r="N92" s="1" t="s">
        <v>207</v>
      </c>
      <c r="O92" s="1" t="s">
        <v>745</v>
      </c>
      <c r="P92" s="1">
        <v>5</v>
      </c>
      <c r="Q92" s="1" t="s">
        <v>247</v>
      </c>
      <c r="R92" s="1" t="s">
        <v>259</v>
      </c>
      <c r="S92" s="1" t="s">
        <v>746</v>
      </c>
      <c r="T92" s="1" t="s">
        <v>245</v>
      </c>
      <c r="U92" s="1" t="s">
        <v>747</v>
      </c>
      <c r="V92" s="1" t="s">
        <v>207</v>
      </c>
      <c r="W92" s="1" t="s">
        <v>252</v>
      </c>
      <c r="X92" s="1" t="s">
        <v>151</v>
      </c>
      <c r="Y92" s="1" t="s">
        <v>152</v>
      </c>
      <c r="AH92" s="1">
        <v>1</v>
      </c>
      <c r="BS92" s="1">
        <f t="shared" si="4"/>
        <v>1</v>
      </c>
      <c r="BT92" s="1">
        <f t="shared" si="5"/>
        <v>510</v>
      </c>
      <c r="BU92" s="1">
        <v>387</v>
      </c>
    </row>
    <row r="93" spans="1:73" ht="84.95" customHeight="1" x14ac:dyDescent="0.2">
      <c r="A93" s="1">
        <v>2</v>
      </c>
      <c r="B93" s="1" t="s">
        <v>750</v>
      </c>
      <c r="H93" s="1" t="s">
        <v>751</v>
      </c>
      <c r="I93" s="1" t="s">
        <v>752</v>
      </c>
      <c r="J93" s="1" t="s">
        <v>676</v>
      </c>
      <c r="K93" s="1" t="s">
        <v>753</v>
      </c>
      <c r="L93" s="1" t="s">
        <v>241</v>
      </c>
      <c r="M93" s="1" t="s">
        <v>207</v>
      </c>
      <c r="N93" s="1" t="s">
        <v>339</v>
      </c>
      <c r="O93" s="1" t="s">
        <v>754</v>
      </c>
      <c r="P93" s="1">
        <v>5</v>
      </c>
      <c r="Q93" s="1" t="s">
        <v>215</v>
      </c>
      <c r="R93" s="1" t="s">
        <v>234</v>
      </c>
      <c r="S93" s="1" t="s">
        <v>755</v>
      </c>
      <c r="T93" s="1" t="s">
        <v>245</v>
      </c>
      <c r="U93" s="1" t="s">
        <v>756</v>
      </c>
      <c r="V93" s="1" t="s">
        <v>207</v>
      </c>
      <c r="W93" s="1" t="s">
        <v>339</v>
      </c>
      <c r="X93" s="1" t="s">
        <v>151</v>
      </c>
      <c r="Y93" s="1" t="s">
        <v>152</v>
      </c>
      <c r="AI93" s="1">
        <v>1</v>
      </c>
      <c r="AK93" s="1">
        <v>2</v>
      </c>
      <c r="AM93" s="1">
        <v>1</v>
      </c>
      <c r="AO93" s="1">
        <v>1</v>
      </c>
      <c r="AP93" s="1">
        <v>2</v>
      </c>
      <c r="BS93" s="1">
        <f t="shared" si="4"/>
        <v>7</v>
      </c>
      <c r="BT93" s="1">
        <f t="shared" si="5"/>
        <v>2681</v>
      </c>
      <c r="BU93" s="1">
        <v>387</v>
      </c>
    </row>
    <row r="94" spans="1:73" ht="84.95" customHeight="1" x14ac:dyDescent="0.2">
      <c r="A94" s="1">
        <v>2</v>
      </c>
      <c r="B94" s="1" t="s">
        <v>750</v>
      </c>
      <c r="H94" s="1" t="s">
        <v>757</v>
      </c>
      <c r="I94" s="1" t="s">
        <v>752</v>
      </c>
      <c r="J94" s="1" t="s">
        <v>676</v>
      </c>
      <c r="K94" s="1" t="s">
        <v>753</v>
      </c>
      <c r="L94" s="1" t="s">
        <v>241</v>
      </c>
      <c r="M94" s="1" t="s">
        <v>207</v>
      </c>
      <c r="N94" s="1" t="s">
        <v>339</v>
      </c>
      <c r="O94" s="1" t="s">
        <v>758</v>
      </c>
      <c r="P94" s="1">
        <v>5</v>
      </c>
      <c r="Q94" s="1" t="s">
        <v>302</v>
      </c>
      <c r="R94" s="1" t="s">
        <v>234</v>
      </c>
      <c r="S94" s="1" t="s">
        <v>759</v>
      </c>
      <c r="T94" s="1" t="s">
        <v>245</v>
      </c>
      <c r="U94" s="1" t="s">
        <v>756</v>
      </c>
      <c r="V94" s="1" t="s">
        <v>207</v>
      </c>
      <c r="W94" s="1" t="s">
        <v>339</v>
      </c>
      <c r="X94" s="1" t="s">
        <v>151</v>
      </c>
      <c r="Y94" s="1" t="s">
        <v>152</v>
      </c>
      <c r="AK94" s="1">
        <v>3</v>
      </c>
      <c r="AM94" s="1">
        <v>3</v>
      </c>
      <c r="AO94" s="1">
        <v>2</v>
      </c>
      <c r="AP94" s="1">
        <v>2</v>
      </c>
      <c r="BS94" s="1">
        <f t="shared" si="4"/>
        <v>10</v>
      </c>
      <c r="BT94" s="1">
        <f t="shared" si="5"/>
        <v>3830</v>
      </c>
      <c r="BU94" s="1">
        <v>387</v>
      </c>
    </row>
    <row r="95" spans="1:73" ht="84.95" customHeight="1" x14ac:dyDescent="0.2">
      <c r="A95" s="1">
        <v>2</v>
      </c>
      <c r="B95" s="1" t="s">
        <v>760</v>
      </c>
      <c r="H95" s="1" t="s">
        <v>761</v>
      </c>
      <c r="I95" s="1" t="s">
        <v>498</v>
      </c>
      <c r="J95" s="1" t="s">
        <v>507</v>
      </c>
      <c r="K95" s="1" t="s">
        <v>753</v>
      </c>
      <c r="L95" s="1" t="s">
        <v>241</v>
      </c>
      <c r="M95" s="1" t="s">
        <v>207</v>
      </c>
      <c r="N95" s="1" t="s">
        <v>208</v>
      </c>
      <c r="O95" s="1" t="s">
        <v>762</v>
      </c>
      <c r="P95" s="1">
        <v>5</v>
      </c>
      <c r="Q95" s="1" t="s">
        <v>227</v>
      </c>
      <c r="R95" s="1" t="s">
        <v>210</v>
      </c>
      <c r="S95" s="1" t="s">
        <v>763</v>
      </c>
      <c r="T95" s="1" t="s">
        <v>245</v>
      </c>
      <c r="U95" s="1" t="s">
        <v>764</v>
      </c>
      <c r="V95" s="1" t="s">
        <v>207</v>
      </c>
      <c r="W95" s="1" t="s">
        <v>417</v>
      </c>
      <c r="X95" s="1" t="s">
        <v>151</v>
      </c>
      <c r="Y95" s="1" t="s">
        <v>152</v>
      </c>
      <c r="AE95" s="1">
        <v>1</v>
      </c>
      <c r="BS95" s="1">
        <f t="shared" si="4"/>
        <v>1</v>
      </c>
      <c r="BT95" s="1">
        <f t="shared" si="5"/>
        <v>218</v>
      </c>
      <c r="BU95" s="1">
        <v>387</v>
      </c>
    </row>
    <row r="96" spans="1:73" ht="84.95" customHeight="1" x14ac:dyDescent="0.2">
      <c r="A96" s="1">
        <v>2</v>
      </c>
      <c r="B96" s="1" t="s">
        <v>765</v>
      </c>
      <c r="H96" s="1" t="s">
        <v>766</v>
      </c>
      <c r="I96" s="1" t="s">
        <v>767</v>
      </c>
      <c r="J96" s="1" t="s">
        <v>374</v>
      </c>
      <c r="K96" s="1" t="s">
        <v>753</v>
      </c>
      <c r="L96" s="1" t="s">
        <v>241</v>
      </c>
      <c r="M96" s="1" t="s">
        <v>207</v>
      </c>
      <c r="N96" s="1" t="s">
        <v>768</v>
      </c>
      <c r="O96" s="1" t="s">
        <v>769</v>
      </c>
      <c r="P96" s="1">
        <v>7</v>
      </c>
      <c r="Q96" s="1" t="s">
        <v>329</v>
      </c>
      <c r="R96" s="1" t="s">
        <v>210</v>
      </c>
      <c r="S96" s="1" t="s">
        <v>770</v>
      </c>
      <c r="U96" s="1" t="s">
        <v>771</v>
      </c>
      <c r="V96" s="1" t="s">
        <v>207</v>
      </c>
      <c r="W96" s="1" t="s">
        <v>252</v>
      </c>
      <c r="X96" s="1" t="s">
        <v>151</v>
      </c>
      <c r="Y96" s="1" t="s">
        <v>152</v>
      </c>
      <c r="AL96" s="1">
        <v>1</v>
      </c>
      <c r="BS96" s="1">
        <f t="shared" si="4"/>
        <v>1</v>
      </c>
      <c r="BT96" s="1">
        <f t="shared" si="5"/>
        <v>230</v>
      </c>
      <c r="BU96" s="1">
        <v>387</v>
      </c>
    </row>
    <row r="97" spans="1:73" ht="84.95" customHeight="1" x14ac:dyDescent="0.2">
      <c r="A97" s="1">
        <v>2</v>
      </c>
      <c r="B97" s="1" t="s">
        <v>765</v>
      </c>
      <c r="H97" s="1" t="s">
        <v>772</v>
      </c>
      <c r="I97" s="1" t="s">
        <v>773</v>
      </c>
      <c r="J97" s="1" t="s">
        <v>325</v>
      </c>
      <c r="K97" s="1" t="s">
        <v>753</v>
      </c>
      <c r="L97" s="1" t="s">
        <v>241</v>
      </c>
      <c r="M97" s="1" t="s">
        <v>207</v>
      </c>
      <c r="N97" s="1" t="s">
        <v>252</v>
      </c>
      <c r="O97" s="1" t="s">
        <v>774</v>
      </c>
      <c r="P97" s="1">
        <v>5</v>
      </c>
      <c r="Q97" s="1" t="s">
        <v>523</v>
      </c>
      <c r="R97" s="1" t="s">
        <v>234</v>
      </c>
      <c r="S97" s="1" t="s">
        <v>775</v>
      </c>
      <c r="T97" s="1" t="s">
        <v>699</v>
      </c>
      <c r="U97" s="1" t="s">
        <v>776</v>
      </c>
      <c r="V97" s="1" t="s">
        <v>207</v>
      </c>
      <c r="W97" s="1" t="s">
        <v>252</v>
      </c>
      <c r="X97" s="1" t="s">
        <v>151</v>
      </c>
      <c r="Y97" s="1" t="s">
        <v>152</v>
      </c>
      <c r="AD97" s="1">
        <v>1</v>
      </c>
      <c r="BS97" s="1">
        <f t="shared" si="4"/>
        <v>1</v>
      </c>
      <c r="BT97" s="1">
        <f t="shared" si="5"/>
        <v>345</v>
      </c>
      <c r="BU97" s="1">
        <v>387</v>
      </c>
    </row>
    <row r="98" spans="1:73" ht="84.95" customHeight="1" x14ac:dyDescent="0.2">
      <c r="A98" s="1">
        <v>2</v>
      </c>
      <c r="B98" s="1" t="s">
        <v>777</v>
      </c>
      <c r="H98" s="1" t="s">
        <v>778</v>
      </c>
      <c r="I98" s="1" t="s">
        <v>779</v>
      </c>
      <c r="J98" s="1" t="s">
        <v>780</v>
      </c>
      <c r="K98" s="1" t="s">
        <v>781</v>
      </c>
      <c r="L98" s="1" t="s">
        <v>206</v>
      </c>
      <c r="M98" s="1" t="s">
        <v>207</v>
      </c>
      <c r="N98" s="1" t="s">
        <v>214</v>
      </c>
      <c r="O98" s="1" t="s">
        <v>782</v>
      </c>
      <c r="P98" s="1">
        <v>5</v>
      </c>
      <c r="Q98" s="1" t="s">
        <v>215</v>
      </c>
      <c r="R98" s="1" t="s">
        <v>210</v>
      </c>
      <c r="S98" s="1" t="s">
        <v>314</v>
      </c>
      <c r="U98" s="1" t="s">
        <v>783</v>
      </c>
      <c r="V98" s="1" t="s">
        <v>207</v>
      </c>
      <c r="W98" s="1" t="s">
        <v>214</v>
      </c>
      <c r="X98" s="1" t="s">
        <v>177</v>
      </c>
      <c r="Y98" s="1" t="s">
        <v>178</v>
      </c>
      <c r="AC98" s="1">
        <v>1</v>
      </c>
      <c r="BS98" s="1">
        <f t="shared" si="4"/>
        <v>1</v>
      </c>
      <c r="BT98" s="1">
        <f t="shared" si="5"/>
        <v>124</v>
      </c>
      <c r="BU98" s="1">
        <v>387</v>
      </c>
    </row>
    <row r="99" spans="1:73" ht="84.95" customHeight="1" x14ac:dyDescent="0.2">
      <c r="A99" s="1">
        <v>2</v>
      </c>
      <c r="B99" s="1" t="s">
        <v>777</v>
      </c>
      <c r="H99" s="1" t="s">
        <v>784</v>
      </c>
      <c r="I99" s="1" t="s">
        <v>779</v>
      </c>
      <c r="J99" s="1" t="s">
        <v>780</v>
      </c>
      <c r="K99" s="1" t="s">
        <v>781</v>
      </c>
      <c r="L99" s="1" t="s">
        <v>206</v>
      </c>
      <c r="M99" s="1" t="s">
        <v>207</v>
      </c>
      <c r="N99" s="1" t="s">
        <v>214</v>
      </c>
      <c r="O99" s="1" t="s">
        <v>785</v>
      </c>
      <c r="P99" s="1">
        <v>5</v>
      </c>
      <c r="Q99" s="1" t="s">
        <v>215</v>
      </c>
      <c r="R99" s="1" t="s">
        <v>210</v>
      </c>
      <c r="S99" s="1" t="s">
        <v>786</v>
      </c>
      <c r="U99" s="1" t="s">
        <v>783</v>
      </c>
      <c r="V99" s="1" t="s">
        <v>207</v>
      </c>
      <c r="W99" s="1" t="s">
        <v>214</v>
      </c>
      <c r="X99" s="1" t="s">
        <v>177</v>
      </c>
      <c r="Y99" s="1" t="s">
        <v>178</v>
      </c>
      <c r="AE99" s="1">
        <v>1</v>
      </c>
      <c r="BS99" s="1">
        <f t="shared" si="4"/>
        <v>1</v>
      </c>
      <c r="BT99" s="1">
        <f t="shared" si="5"/>
        <v>124</v>
      </c>
      <c r="BU99" s="1">
        <v>387</v>
      </c>
    </row>
    <row r="100" spans="1:73" ht="84.95" customHeight="1" x14ac:dyDescent="0.2">
      <c r="A100" s="1">
        <v>2</v>
      </c>
      <c r="B100" s="1" t="s">
        <v>787</v>
      </c>
      <c r="H100" s="1" t="s">
        <v>788</v>
      </c>
      <c r="I100" s="1" t="s">
        <v>789</v>
      </c>
      <c r="J100" s="1" t="s">
        <v>658</v>
      </c>
      <c r="K100" s="1" t="s">
        <v>790</v>
      </c>
      <c r="L100" s="1" t="s">
        <v>206</v>
      </c>
      <c r="M100" s="1" t="s">
        <v>207</v>
      </c>
      <c r="N100" s="1" t="s">
        <v>214</v>
      </c>
      <c r="O100" s="1" t="s">
        <v>791</v>
      </c>
      <c r="P100" s="1">
        <v>5</v>
      </c>
      <c r="Q100" s="1" t="s">
        <v>247</v>
      </c>
      <c r="R100" s="1" t="s">
        <v>210</v>
      </c>
      <c r="S100" s="1" t="s">
        <v>792</v>
      </c>
      <c r="T100" s="1" t="s">
        <v>245</v>
      </c>
      <c r="U100" s="1" t="s">
        <v>793</v>
      </c>
      <c r="V100" s="1" t="s">
        <v>207</v>
      </c>
      <c r="W100" s="1" t="s">
        <v>214</v>
      </c>
      <c r="X100" s="1" t="s">
        <v>151</v>
      </c>
      <c r="Y100" s="1" t="s">
        <v>152</v>
      </c>
      <c r="AF100" s="1">
        <v>1</v>
      </c>
      <c r="AH100" s="1">
        <v>1</v>
      </c>
      <c r="AL100" s="1">
        <v>2</v>
      </c>
      <c r="BS100" s="1">
        <f t="shared" si="4"/>
        <v>4</v>
      </c>
      <c r="BT100" s="1">
        <f t="shared" si="5"/>
        <v>824</v>
      </c>
      <c r="BU100" s="1">
        <v>387</v>
      </c>
    </row>
    <row r="101" spans="1:73" ht="84.95" customHeight="1" x14ac:dyDescent="0.2">
      <c r="A101" s="1">
        <v>2</v>
      </c>
      <c r="B101" s="1" t="s">
        <v>787</v>
      </c>
      <c r="H101" s="1" t="s">
        <v>794</v>
      </c>
      <c r="I101" s="1" t="s">
        <v>795</v>
      </c>
      <c r="J101" s="1" t="s">
        <v>647</v>
      </c>
      <c r="K101" s="1" t="s">
        <v>790</v>
      </c>
      <c r="L101" s="1" t="s">
        <v>206</v>
      </c>
      <c r="M101" s="1" t="s">
        <v>207</v>
      </c>
      <c r="N101" s="1" t="s">
        <v>214</v>
      </c>
      <c r="O101" s="1" t="s">
        <v>796</v>
      </c>
      <c r="P101" s="1">
        <v>5</v>
      </c>
      <c r="Q101" s="1" t="s">
        <v>247</v>
      </c>
      <c r="R101" s="1" t="s">
        <v>210</v>
      </c>
      <c r="S101" s="1" t="s">
        <v>797</v>
      </c>
      <c r="T101" s="1" t="s">
        <v>245</v>
      </c>
      <c r="U101" s="1" t="s">
        <v>798</v>
      </c>
      <c r="V101" s="1" t="s">
        <v>207</v>
      </c>
      <c r="W101" s="1" t="s">
        <v>214</v>
      </c>
      <c r="X101" s="1" t="s">
        <v>151</v>
      </c>
      <c r="Y101" s="1" t="s">
        <v>152</v>
      </c>
      <c r="AF101" s="1">
        <v>1</v>
      </c>
      <c r="AH101" s="1">
        <v>1</v>
      </c>
      <c r="AJ101" s="1">
        <v>1</v>
      </c>
      <c r="BS101" s="1">
        <f t="shared" si="4"/>
        <v>3</v>
      </c>
      <c r="BT101" s="1">
        <f t="shared" si="5"/>
        <v>594</v>
      </c>
      <c r="BU101" s="1">
        <v>387</v>
      </c>
    </row>
    <row r="102" spans="1:73" ht="84.95" customHeight="1" x14ac:dyDescent="0.2">
      <c r="A102" s="1">
        <v>2</v>
      </c>
      <c r="B102" s="1" t="s">
        <v>787</v>
      </c>
      <c r="H102" s="1" t="s">
        <v>799</v>
      </c>
      <c r="I102" s="1" t="s">
        <v>384</v>
      </c>
      <c r="J102" s="1" t="s">
        <v>369</v>
      </c>
      <c r="K102" s="1" t="s">
        <v>790</v>
      </c>
      <c r="L102" s="1" t="s">
        <v>206</v>
      </c>
      <c r="M102" s="1" t="s">
        <v>207</v>
      </c>
      <c r="N102" s="1" t="s">
        <v>214</v>
      </c>
      <c r="O102" s="1" t="s">
        <v>800</v>
      </c>
      <c r="P102" s="1">
        <v>5</v>
      </c>
      <c r="Q102" s="1" t="s">
        <v>247</v>
      </c>
      <c r="R102" s="1" t="s">
        <v>210</v>
      </c>
      <c r="S102" s="1" t="s">
        <v>801</v>
      </c>
      <c r="T102" s="1" t="s">
        <v>245</v>
      </c>
      <c r="U102" s="1" t="s">
        <v>802</v>
      </c>
      <c r="V102" s="1" t="s">
        <v>207</v>
      </c>
      <c r="W102" s="1" t="s">
        <v>214</v>
      </c>
      <c r="X102" s="1" t="s">
        <v>151</v>
      </c>
      <c r="Y102" s="1" t="s">
        <v>152</v>
      </c>
      <c r="AF102" s="1">
        <v>1</v>
      </c>
      <c r="AH102" s="1">
        <v>1</v>
      </c>
      <c r="AL102" s="1">
        <v>1</v>
      </c>
      <c r="AT102" s="1">
        <v>1</v>
      </c>
      <c r="BS102" s="1">
        <f t="shared" si="4"/>
        <v>4</v>
      </c>
      <c r="BT102" s="1">
        <f t="shared" si="5"/>
        <v>660</v>
      </c>
      <c r="BU102" s="1">
        <v>387</v>
      </c>
    </row>
    <row r="103" spans="1:73" ht="84.95" customHeight="1" x14ac:dyDescent="0.2">
      <c r="A103" s="1">
        <v>2</v>
      </c>
      <c r="B103" s="1" t="s">
        <v>803</v>
      </c>
      <c r="H103" s="1" t="s">
        <v>804</v>
      </c>
      <c r="I103" s="1" t="s">
        <v>805</v>
      </c>
      <c r="J103" s="1" t="s">
        <v>474</v>
      </c>
      <c r="K103" s="1" t="s">
        <v>806</v>
      </c>
      <c r="L103" s="1" t="s">
        <v>241</v>
      </c>
      <c r="M103" s="1" t="s">
        <v>207</v>
      </c>
      <c r="N103" s="1" t="s">
        <v>214</v>
      </c>
      <c r="O103" s="1" t="s">
        <v>807</v>
      </c>
      <c r="P103" s="1">
        <v>6</v>
      </c>
      <c r="Q103" s="1" t="s">
        <v>247</v>
      </c>
      <c r="R103" s="1" t="s">
        <v>210</v>
      </c>
      <c r="S103" s="1" t="s">
        <v>808</v>
      </c>
      <c r="T103" s="1" t="s">
        <v>225</v>
      </c>
      <c r="U103" s="1" t="s">
        <v>809</v>
      </c>
      <c r="V103" s="1" t="s">
        <v>207</v>
      </c>
      <c r="W103" s="1" t="s">
        <v>214</v>
      </c>
      <c r="X103" s="1" t="s">
        <v>151</v>
      </c>
      <c r="Y103" s="1" t="s">
        <v>152</v>
      </c>
      <c r="AL103" s="1">
        <v>1</v>
      </c>
      <c r="BS103" s="1">
        <f t="shared" si="4"/>
        <v>1</v>
      </c>
      <c r="BT103" s="1">
        <f t="shared" si="5"/>
        <v>64</v>
      </c>
      <c r="BU103" s="1">
        <v>387</v>
      </c>
    </row>
    <row r="104" spans="1:73" ht="84.95" customHeight="1" x14ac:dyDescent="0.2">
      <c r="A104" s="1">
        <v>2</v>
      </c>
      <c r="B104" s="1" t="s">
        <v>810</v>
      </c>
      <c r="H104" s="1" t="s">
        <v>811</v>
      </c>
      <c r="I104" s="1" t="s">
        <v>805</v>
      </c>
      <c r="J104" s="1" t="s">
        <v>474</v>
      </c>
      <c r="K104" s="1" t="s">
        <v>806</v>
      </c>
      <c r="L104" s="1" t="s">
        <v>206</v>
      </c>
      <c r="M104" s="1" t="s">
        <v>207</v>
      </c>
      <c r="N104" s="1" t="s">
        <v>214</v>
      </c>
      <c r="O104" s="1" t="s">
        <v>812</v>
      </c>
      <c r="P104" s="1">
        <v>6</v>
      </c>
      <c r="Q104" s="1" t="s">
        <v>813</v>
      </c>
      <c r="R104" s="1" t="s">
        <v>210</v>
      </c>
      <c r="S104" s="1" t="s">
        <v>591</v>
      </c>
      <c r="T104" s="1" t="s">
        <v>225</v>
      </c>
      <c r="U104" s="1" t="s">
        <v>606</v>
      </c>
      <c r="V104" s="1" t="s">
        <v>207</v>
      </c>
      <c r="W104" s="1" t="s">
        <v>214</v>
      </c>
      <c r="X104" s="1" t="s">
        <v>151</v>
      </c>
      <c r="Y104" s="1" t="s">
        <v>152</v>
      </c>
      <c r="AR104" s="1">
        <v>2</v>
      </c>
      <c r="AT104" s="1">
        <v>1</v>
      </c>
      <c r="BS104" s="1">
        <f t="shared" si="4"/>
        <v>3</v>
      </c>
      <c r="BT104" s="1">
        <f t="shared" si="5"/>
        <v>192</v>
      </c>
      <c r="BU104" s="1">
        <v>387</v>
      </c>
    </row>
    <row r="105" spans="1:73" ht="84.95" customHeight="1" x14ac:dyDescent="0.2">
      <c r="A105" s="1">
        <v>2</v>
      </c>
      <c r="B105" s="1" t="s">
        <v>814</v>
      </c>
      <c r="H105" s="1" t="s">
        <v>815</v>
      </c>
      <c r="I105" s="1" t="s">
        <v>816</v>
      </c>
      <c r="J105" s="1" t="s">
        <v>817</v>
      </c>
      <c r="K105" s="1" t="s">
        <v>818</v>
      </c>
      <c r="L105" s="1" t="s">
        <v>206</v>
      </c>
      <c r="M105" s="1" t="s">
        <v>207</v>
      </c>
      <c r="N105" s="1" t="s">
        <v>214</v>
      </c>
      <c r="O105" s="1" t="s">
        <v>819</v>
      </c>
      <c r="P105" s="1">
        <v>5</v>
      </c>
      <c r="Q105" s="1" t="s">
        <v>822</v>
      </c>
      <c r="R105" s="1" t="s">
        <v>234</v>
      </c>
      <c r="S105" s="1" t="s">
        <v>820</v>
      </c>
      <c r="T105" s="1" t="s">
        <v>245</v>
      </c>
      <c r="U105" s="1" t="s">
        <v>821</v>
      </c>
      <c r="V105" s="1" t="s">
        <v>207</v>
      </c>
      <c r="W105" s="1" t="s">
        <v>214</v>
      </c>
      <c r="X105" s="1" t="s">
        <v>151</v>
      </c>
      <c r="Y105" s="1" t="s">
        <v>152</v>
      </c>
      <c r="AL105" s="1">
        <v>1</v>
      </c>
      <c r="AP105" s="1">
        <v>2</v>
      </c>
      <c r="AR105" s="1">
        <v>1</v>
      </c>
      <c r="AT105" s="1">
        <v>1</v>
      </c>
      <c r="AV105" s="1">
        <v>1</v>
      </c>
      <c r="BS105" s="1">
        <f t="shared" si="4"/>
        <v>6</v>
      </c>
      <c r="BT105" s="1">
        <f t="shared" si="5"/>
        <v>1896</v>
      </c>
      <c r="BU105" s="1">
        <v>387</v>
      </c>
    </row>
    <row r="106" spans="1:73" ht="84.95" customHeight="1" x14ac:dyDescent="0.2">
      <c r="A106" s="1">
        <v>2</v>
      </c>
      <c r="B106" s="1" t="s">
        <v>823</v>
      </c>
      <c r="H106" s="1" t="s">
        <v>824</v>
      </c>
      <c r="I106" s="1" t="s">
        <v>749</v>
      </c>
      <c r="J106" s="1" t="s">
        <v>739</v>
      </c>
      <c r="K106" s="1" t="s">
        <v>825</v>
      </c>
      <c r="L106" s="1" t="s">
        <v>206</v>
      </c>
      <c r="M106" s="1" t="s">
        <v>207</v>
      </c>
      <c r="N106" s="1" t="s">
        <v>358</v>
      </c>
      <c r="O106" s="1" t="s">
        <v>826</v>
      </c>
      <c r="P106" s="1">
        <v>6</v>
      </c>
      <c r="Q106" s="1" t="s">
        <v>329</v>
      </c>
      <c r="R106" s="1" t="s">
        <v>234</v>
      </c>
      <c r="S106" s="1" t="s">
        <v>827</v>
      </c>
      <c r="T106" s="1" t="s">
        <v>699</v>
      </c>
      <c r="U106" s="1" t="s">
        <v>295</v>
      </c>
      <c r="V106" s="1" t="s">
        <v>207</v>
      </c>
      <c r="W106" s="1" t="s">
        <v>696</v>
      </c>
      <c r="X106" s="1" t="s">
        <v>151</v>
      </c>
      <c r="Y106" s="1" t="s">
        <v>152</v>
      </c>
      <c r="AV106" s="1">
        <v>1</v>
      </c>
      <c r="BS106" s="1">
        <f t="shared" ref="BS106:BS137" si="6">SUM(Z106:BR106)</f>
        <v>1</v>
      </c>
      <c r="BT106" s="1">
        <f t="shared" ref="BT106:BT137" si="7" xml:space="preserve"> BS106 * SUBSTITUTE(I106,".",",")</f>
        <v>140</v>
      </c>
      <c r="BU106" s="1">
        <v>387</v>
      </c>
    </row>
    <row r="107" spans="1:73" ht="84.95" customHeight="1" x14ac:dyDescent="0.2">
      <c r="A107" s="1">
        <v>2</v>
      </c>
      <c r="B107" s="1" t="s">
        <v>828</v>
      </c>
      <c r="H107" s="1" t="s">
        <v>829</v>
      </c>
      <c r="I107" s="1" t="s">
        <v>830</v>
      </c>
      <c r="J107" s="1" t="s">
        <v>257</v>
      </c>
      <c r="K107" s="1" t="s">
        <v>825</v>
      </c>
      <c r="L107" s="1" t="s">
        <v>206</v>
      </c>
      <c r="M107" s="1" t="s">
        <v>207</v>
      </c>
      <c r="N107" s="1" t="s">
        <v>242</v>
      </c>
      <c r="O107" s="1" t="s">
        <v>831</v>
      </c>
      <c r="P107" s="1">
        <v>6</v>
      </c>
      <c r="Q107" s="1" t="s">
        <v>329</v>
      </c>
      <c r="R107" s="1" t="s">
        <v>234</v>
      </c>
      <c r="S107" s="1" t="s">
        <v>832</v>
      </c>
      <c r="T107" s="1" t="s">
        <v>699</v>
      </c>
      <c r="U107" s="1" t="s">
        <v>833</v>
      </c>
      <c r="V107" s="1" t="s">
        <v>207</v>
      </c>
      <c r="W107" s="1" t="s">
        <v>292</v>
      </c>
      <c r="X107" s="1" t="s">
        <v>151</v>
      </c>
      <c r="Y107" s="1" t="s">
        <v>152</v>
      </c>
      <c r="AP107" s="1">
        <v>1</v>
      </c>
      <c r="BS107" s="1">
        <f t="shared" si="6"/>
        <v>1</v>
      </c>
      <c r="BT107" s="1">
        <f t="shared" si="7"/>
        <v>180</v>
      </c>
      <c r="BU107" s="1">
        <v>387</v>
      </c>
    </row>
    <row r="108" spans="1:73" ht="84.95" customHeight="1" x14ac:dyDescent="0.2">
      <c r="A108" s="1">
        <v>2</v>
      </c>
      <c r="B108" s="1" t="s">
        <v>834</v>
      </c>
      <c r="H108" s="1" t="s">
        <v>835</v>
      </c>
      <c r="I108" s="1" t="s">
        <v>836</v>
      </c>
      <c r="J108" s="1" t="s">
        <v>837</v>
      </c>
      <c r="K108" s="1" t="s">
        <v>838</v>
      </c>
      <c r="L108" s="1" t="s">
        <v>241</v>
      </c>
      <c r="M108" s="1" t="s">
        <v>207</v>
      </c>
      <c r="N108" s="1" t="s">
        <v>252</v>
      </c>
      <c r="O108" s="1" t="s">
        <v>839</v>
      </c>
      <c r="P108" s="1">
        <v>5</v>
      </c>
      <c r="Q108" s="1" t="s">
        <v>483</v>
      </c>
      <c r="R108" s="1" t="s">
        <v>234</v>
      </c>
      <c r="S108" s="1" t="s">
        <v>840</v>
      </c>
      <c r="V108" s="1" t="s">
        <v>207</v>
      </c>
      <c r="W108" s="1" t="s">
        <v>252</v>
      </c>
      <c r="X108" s="1" t="s">
        <v>151</v>
      </c>
      <c r="Y108" s="1" t="s">
        <v>152</v>
      </c>
      <c r="AJ108" s="1">
        <v>1</v>
      </c>
      <c r="AL108" s="1">
        <v>1</v>
      </c>
      <c r="BS108" s="1">
        <f t="shared" si="6"/>
        <v>2</v>
      </c>
      <c r="BT108" s="1">
        <f t="shared" si="7"/>
        <v>1144</v>
      </c>
      <c r="BU108" s="1">
        <v>387</v>
      </c>
    </row>
    <row r="109" spans="1:73" ht="84.95" customHeight="1" x14ac:dyDescent="0.2">
      <c r="A109" s="1">
        <v>2</v>
      </c>
      <c r="B109" s="1" t="s">
        <v>841</v>
      </c>
      <c r="H109" s="1" t="s">
        <v>842</v>
      </c>
      <c r="I109" s="1" t="s">
        <v>830</v>
      </c>
      <c r="J109" s="1" t="s">
        <v>257</v>
      </c>
      <c r="K109" s="1" t="s">
        <v>843</v>
      </c>
      <c r="L109" s="1" t="s">
        <v>206</v>
      </c>
      <c r="M109" s="1" t="s">
        <v>207</v>
      </c>
      <c r="N109" s="1" t="s">
        <v>844</v>
      </c>
      <c r="O109" s="1" t="s">
        <v>845</v>
      </c>
      <c r="P109" s="1">
        <v>5</v>
      </c>
      <c r="Q109" s="1" t="s">
        <v>215</v>
      </c>
      <c r="R109" s="1" t="s">
        <v>234</v>
      </c>
      <c r="S109" s="1" t="s">
        <v>846</v>
      </c>
      <c r="T109" s="1" t="s">
        <v>847</v>
      </c>
      <c r="U109" s="1" t="s">
        <v>783</v>
      </c>
      <c r="V109" s="1" t="s">
        <v>207</v>
      </c>
      <c r="W109" s="1" t="s">
        <v>214</v>
      </c>
      <c r="X109" s="1" t="s">
        <v>151</v>
      </c>
      <c r="Y109" s="1" t="s">
        <v>152</v>
      </c>
      <c r="AM109" s="1">
        <v>1</v>
      </c>
      <c r="AN109" s="1">
        <v>1</v>
      </c>
      <c r="AP109" s="1">
        <v>1</v>
      </c>
      <c r="AR109" s="1">
        <v>2</v>
      </c>
      <c r="BS109" s="1">
        <f t="shared" si="6"/>
        <v>5</v>
      </c>
      <c r="BT109" s="1">
        <f t="shared" si="7"/>
        <v>900</v>
      </c>
      <c r="BU109" s="1">
        <v>387</v>
      </c>
    </row>
    <row r="110" spans="1:73" ht="84.95" customHeight="1" x14ac:dyDescent="0.2">
      <c r="A110" s="1">
        <v>2</v>
      </c>
      <c r="B110" s="1" t="s">
        <v>841</v>
      </c>
      <c r="H110" s="1" t="s">
        <v>848</v>
      </c>
      <c r="I110" s="1" t="s">
        <v>830</v>
      </c>
      <c r="J110" s="1" t="s">
        <v>257</v>
      </c>
      <c r="K110" s="1" t="s">
        <v>843</v>
      </c>
      <c r="L110" s="1" t="s">
        <v>206</v>
      </c>
      <c r="M110" s="1" t="s">
        <v>207</v>
      </c>
      <c r="N110" s="1" t="s">
        <v>844</v>
      </c>
      <c r="O110" s="1" t="s">
        <v>849</v>
      </c>
      <c r="P110" s="1">
        <v>5</v>
      </c>
      <c r="Q110" s="1" t="s">
        <v>215</v>
      </c>
      <c r="R110" s="1" t="s">
        <v>234</v>
      </c>
      <c r="S110" s="1" t="s">
        <v>850</v>
      </c>
      <c r="U110" s="1" t="s">
        <v>783</v>
      </c>
      <c r="V110" s="1" t="s">
        <v>207</v>
      </c>
      <c r="W110" s="1" t="s">
        <v>214</v>
      </c>
      <c r="X110" s="1" t="s">
        <v>151</v>
      </c>
      <c r="Y110" s="1" t="s">
        <v>152</v>
      </c>
      <c r="AP110" s="1">
        <v>1</v>
      </c>
      <c r="AQ110" s="1">
        <v>1</v>
      </c>
      <c r="BS110" s="1">
        <f t="shared" si="6"/>
        <v>2</v>
      </c>
      <c r="BT110" s="1">
        <f t="shared" si="7"/>
        <v>360</v>
      </c>
      <c r="BU110" s="1">
        <v>387</v>
      </c>
    </row>
    <row r="111" spans="1:73" ht="84.95" customHeight="1" x14ac:dyDescent="0.2">
      <c r="A111" s="1">
        <v>2</v>
      </c>
      <c r="B111" s="1" t="s">
        <v>841</v>
      </c>
      <c r="H111" s="1" t="s">
        <v>851</v>
      </c>
      <c r="I111" s="1" t="s">
        <v>830</v>
      </c>
      <c r="J111" s="1" t="s">
        <v>257</v>
      </c>
      <c r="K111" s="1" t="s">
        <v>843</v>
      </c>
      <c r="L111" s="1" t="s">
        <v>206</v>
      </c>
      <c r="M111" s="1" t="s">
        <v>207</v>
      </c>
      <c r="N111" s="1" t="s">
        <v>844</v>
      </c>
      <c r="O111" s="1" t="s">
        <v>845</v>
      </c>
      <c r="P111" s="1">
        <v>5</v>
      </c>
      <c r="Q111" s="1" t="s">
        <v>215</v>
      </c>
      <c r="R111" s="1" t="s">
        <v>234</v>
      </c>
      <c r="S111" s="1" t="s">
        <v>846</v>
      </c>
      <c r="T111" s="1" t="s">
        <v>847</v>
      </c>
      <c r="U111" s="1" t="s">
        <v>399</v>
      </c>
      <c r="V111" s="1" t="s">
        <v>207</v>
      </c>
      <c r="W111" s="1" t="s">
        <v>214</v>
      </c>
      <c r="X111" s="1" t="s">
        <v>151</v>
      </c>
      <c r="Y111" s="1" t="s">
        <v>152</v>
      </c>
      <c r="AR111" s="1">
        <v>2</v>
      </c>
      <c r="BS111" s="1">
        <f t="shared" si="6"/>
        <v>2</v>
      </c>
      <c r="BT111" s="1">
        <f t="shared" si="7"/>
        <v>360</v>
      </c>
      <c r="BU111" s="1">
        <v>387</v>
      </c>
    </row>
    <row r="112" spans="1:73" ht="84.95" customHeight="1" x14ac:dyDescent="0.2">
      <c r="A112" s="1">
        <v>2</v>
      </c>
      <c r="B112" s="1" t="s">
        <v>852</v>
      </c>
      <c r="H112" s="1" t="s">
        <v>853</v>
      </c>
      <c r="I112" s="1" t="s">
        <v>854</v>
      </c>
      <c r="J112" s="1" t="s">
        <v>855</v>
      </c>
      <c r="K112" s="1" t="s">
        <v>856</v>
      </c>
      <c r="L112" s="1" t="s">
        <v>241</v>
      </c>
      <c r="M112" s="1" t="s">
        <v>207</v>
      </c>
      <c r="N112" s="1" t="s">
        <v>208</v>
      </c>
      <c r="O112" s="1" t="s">
        <v>857</v>
      </c>
      <c r="P112" s="1">
        <v>5</v>
      </c>
      <c r="Q112" s="1" t="s">
        <v>247</v>
      </c>
      <c r="R112" s="1" t="s">
        <v>271</v>
      </c>
      <c r="S112" s="1" t="s">
        <v>858</v>
      </c>
      <c r="V112" s="1" t="s">
        <v>207</v>
      </c>
      <c r="W112" s="1" t="s">
        <v>417</v>
      </c>
      <c r="X112" s="1" t="s">
        <v>151</v>
      </c>
      <c r="Y112" s="1" t="s">
        <v>152</v>
      </c>
      <c r="AE112" s="1">
        <v>1</v>
      </c>
      <c r="BS112" s="1">
        <f t="shared" si="6"/>
        <v>1</v>
      </c>
      <c r="BT112" s="1">
        <f t="shared" si="7"/>
        <v>340</v>
      </c>
      <c r="BU112" s="1">
        <v>387</v>
      </c>
    </row>
    <row r="113" spans="1:73" ht="84.95" customHeight="1" x14ac:dyDescent="0.2">
      <c r="A113" s="1">
        <v>2</v>
      </c>
      <c r="B113" s="1" t="s">
        <v>859</v>
      </c>
      <c r="H113" s="1" t="s">
        <v>860</v>
      </c>
      <c r="I113" s="1" t="s">
        <v>861</v>
      </c>
      <c r="J113" s="1" t="s">
        <v>862</v>
      </c>
      <c r="K113" s="1" t="s">
        <v>863</v>
      </c>
      <c r="L113" s="1" t="s">
        <v>241</v>
      </c>
      <c r="M113" s="1" t="s">
        <v>207</v>
      </c>
      <c r="N113" s="1" t="s">
        <v>214</v>
      </c>
      <c r="O113" s="1" t="s">
        <v>864</v>
      </c>
      <c r="P113" s="1">
        <v>5</v>
      </c>
      <c r="Q113" s="1" t="s">
        <v>247</v>
      </c>
      <c r="R113" s="1" t="s">
        <v>210</v>
      </c>
      <c r="S113" s="1" t="s">
        <v>865</v>
      </c>
      <c r="T113" s="1" t="s">
        <v>245</v>
      </c>
      <c r="U113" s="1" t="s">
        <v>793</v>
      </c>
      <c r="V113" s="1" t="s">
        <v>207</v>
      </c>
      <c r="W113" s="1" t="s">
        <v>214</v>
      </c>
      <c r="X113" s="1" t="s">
        <v>151</v>
      </c>
      <c r="Y113" s="1" t="s">
        <v>152</v>
      </c>
      <c r="AB113" s="1">
        <v>1</v>
      </c>
      <c r="BS113" s="1">
        <f t="shared" si="6"/>
        <v>1</v>
      </c>
      <c r="BT113" s="1">
        <f t="shared" si="7"/>
        <v>188</v>
      </c>
      <c r="BU113" s="1">
        <v>387</v>
      </c>
    </row>
    <row r="114" spans="1:73" ht="84.95" customHeight="1" x14ac:dyDescent="0.2">
      <c r="A114" s="1">
        <v>2</v>
      </c>
      <c r="B114" s="1" t="s">
        <v>866</v>
      </c>
      <c r="H114" s="1" t="s">
        <v>867</v>
      </c>
      <c r="I114" s="1" t="s">
        <v>868</v>
      </c>
      <c r="J114" s="1" t="s">
        <v>291</v>
      </c>
      <c r="K114" s="1" t="s">
        <v>869</v>
      </c>
      <c r="L114" s="1" t="s">
        <v>241</v>
      </c>
      <c r="M114" s="1" t="s">
        <v>207</v>
      </c>
      <c r="N114" s="1" t="s">
        <v>339</v>
      </c>
      <c r="O114" s="1" t="s">
        <v>870</v>
      </c>
      <c r="P114" s="1" t="s">
        <v>502</v>
      </c>
      <c r="Q114" s="1" t="s">
        <v>227</v>
      </c>
      <c r="R114" s="1" t="s">
        <v>259</v>
      </c>
      <c r="S114" s="1" t="s">
        <v>871</v>
      </c>
      <c r="T114" s="1" t="s">
        <v>611</v>
      </c>
      <c r="U114" s="1" t="s">
        <v>872</v>
      </c>
      <c r="V114" s="1" t="s">
        <v>207</v>
      </c>
      <c r="W114" s="1" t="s">
        <v>339</v>
      </c>
      <c r="X114" s="1" t="s">
        <v>151</v>
      </c>
      <c r="Y114" s="1" t="s">
        <v>152</v>
      </c>
      <c r="AL114" s="1">
        <v>1</v>
      </c>
      <c r="BS114" s="1">
        <f t="shared" si="6"/>
        <v>1</v>
      </c>
      <c r="BT114" s="1">
        <f t="shared" si="7"/>
        <v>265</v>
      </c>
      <c r="BU114" s="1">
        <v>387</v>
      </c>
    </row>
    <row r="115" spans="1:73" ht="84.95" customHeight="1" x14ac:dyDescent="0.2">
      <c r="A115" s="1">
        <v>2</v>
      </c>
      <c r="B115" s="1" t="s">
        <v>874</v>
      </c>
      <c r="H115" s="1" t="s">
        <v>875</v>
      </c>
      <c r="I115" s="1" t="s">
        <v>204</v>
      </c>
      <c r="J115" s="1" t="s">
        <v>410</v>
      </c>
      <c r="K115" s="1" t="s">
        <v>869</v>
      </c>
      <c r="L115" s="1" t="s">
        <v>241</v>
      </c>
      <c r="M115" s="1" t="s">
        <v>207</v>
      </c>
      <c r="N115" s="1" t="s">
        <v>252</v>
      </c>
      <c r="O115" s="1" t="s">
        <v>876</v>
      </c>
      <c r="P115" s="1">
        <v>7</v>
      </c>
      <c r="Q115" s="1" t="s">
        <v>247</v>
      </c>
      <c r="R115" s="1" t="s">
        <v>259</v>
      </c>
      <c r="S115" s="1" t="s">
        <v>877</v>
      </c>
      <c r="T115" s="1" t="s">
        <v>245</v>
      </c>
      <c r="U115" s="1" t="s">
        <v>301</v>
      </c>
      <c r="V115" s="1" t="s">
        <v>207</v>
      </c>
      <c r="W115" s="1" t="s">
        <v>252</v>
      </c>
      <c r="X115" s="1" t="s">
        <v>151</v>
      </c>
      <c r="Y115" s="1" t="s">
        <v>152</v>
      </c>
      <c r="AI115" s="1">
        <v>1</v>
      </c>
      <c r="AL115" s="1">
        <v>1</v>
      </c>
      <c r="BS115" s="1">
        <f t="shared" si="6"/>
        <v>2</v>
      </c>
      <c r="BT115" s="1">
        <f t="shared" si="7"/>
        <v>770</v>
      </c>
      <c r="BU115" s="1">
        <v>387</v>
      </c>
    </row>
    <row r="116" spans="1:73" ht="84.95" customHeight="1" x14ac:dyDescent="0.2">
      <c r="A116" s="1">
        <v>2</v>
      </c>
      <c r="B116" s="1" t="s">
        <v>878</v>
      </c>
      <c r="H116" s="1" t="s">
        <v>879</v>
      </c>
      <c r="I116" s="1" t="s">
        <v>880</v>
      </c>
      <c r="J116" s="1" t="s">
        <v>219</v>
      </c>
      <c r="K116" s="1" t="s">
        <v>881</v>
      </c>
      <c r="L116" s="1" t="s">
        <v>394</v>
      </c>
      <c r="M116" s="1" t="s">
        <v>207</v>
      </c>
      <c r="N116" s="1" t="s">
        <v>208</v>
      </c>
      <c r="O116" s="1" t="s">
        <v>882</v>
      </c>
      <c r="P116" s="1">
        <v>8</v>
      </c>
      <c r="Q116" s="1" t="s">
        <v>884</v>
      </c>
      <c r="R116" s="1" t="s">
        <v>259</v>
      </c>
      <c r="S116" s="1" t="s">
        <v>883</v>
      </c>
      <c r="V116" s="1" t="s">
        <v>207</v>
      </c>
      <c r="W116" s="1" t="s">
        <v>214</v>
      </c>
      <c r="X116" s="1" t="s">
        <v>116</v>
      </c>
      <c r="Y116" s="1" t="s">
        <v>117</v>
      </c>
      <c r="AL116" s="1">
        <v>1</v>
      </c>
      <c r="AZ116" s="1">
        <v>1</v>
      </c>
      <c r="BS116" s="1">
        <f t="shared" si="6"/>
        <v>2</v>
      </c>
      <c r="BT116" s="1">
        <f t="shared" si="7"/>
        <v>228</v>
      </c>
      <c r="BU116" s="1">
        <v>387</v>
      </c>
    </row>
    <row r="117" spans="1:73" ht="84.95" customHeight="1" x14ac:dyDescent="0.2">
      <c r="A117" s="1">
        <v>2</v>
      </c>
      <c r="B117" s="1" t="s">
        <v>885</v>
      </c>
      <c r="H117" s="1" t="s">
        <v>886</v>
      </c>
      <c r="I117" s="1" t="s">
        <v>887</v>
      </c>
      <c r="J117" s="1" t="s">
        <v>773</v>
      </c>
      <c r="K117" s="1" t="s">
        <v>881</v>
      </c>
      <c r="L117" s="1" t="s">
        <v>394</v>
      </c>
      <c r="M117" s="1" t="s">
        <v>207</v>
      </c>
      <c r="N117" s="1" t="s">
        <v>252</v>
      </c>
      <c r="O117" s="1" t="s">
        <v>888</v>
      </c>
      <c r="P117" s="1">
        <v>5</v>
      </c>
      <c r="Q117" s="1" t="s">
        <v>329</v>
      </c>
      <c r="R117" s="1" t="s">
        <v>210</v>
      </c>
      <c r="S117" s="1" t="s">
        <v>889</v>
      </c>
      <c r="V117" s="1" t="s">
        <v>207</v>
      </c>
      <c r="W117" s="1" t="s">
        <v>252</v>
      </c>
      <c r="X117" s="1" t="s">
        <v>116</v>
      </c>
      <c r="Y117" s="1" t="s">
        <v>117</v>
      </c>
      <c r="BD117" s="1">
        <v>1</v>
      </c>
      <c r="BS117" s="1">
        <f t="shared" si="6"/>
        <v>1</v>
      </c>
      <c r="BT117" s="1">
        <f t="shared" si="7"/>
        <v>133</v>
      </c>
      <c r="BU117" s="1">
        <v>387</v>
      </c>
    </row>
    <row r="118" spans="1:73" ht="84.95" customHeight="1" x14ac:dyDescent="0.2">
      <c r="A118" s="1">
        <v>2</v>
      </c>
      <c r="B118" s="1" t="s">
        <v>890</v>
      </c>
      <c r="H118" s="1" t="s">
        <v>891</v>
      </c>
      <c r="I118" s="1" t="s">
        <v>892</v>
      </c>
      <c r="J118" s="1" t="s">
        <v>725</v>
      </c>
      <c r="K118" s="1" t="s">
        <v>893</v>
      </c>
      <c r="L118" s="1" t="s">
        <v>241</v>
      </c>
      <c r="M118" s="1" t="s">
        <v>207</v>
      </c>
      <c r="N118" s="1" t="s">
        <v>707</v>
      </c>
      <c r="O118" s="1" t="s">
        <v>894</v>
      </c>
      <c r="P118" s="1">
        <v>5</v>
      </c>
      <c r="Q118" s="1" t="s">
        <v>247</v>
      </c>
      <c r="R118" s="1" t="s">
        <v>210</v>
      </c>
      <c r="S118" s="1" t="s">
        <v>895</v>
      </c>
      <c r="T118" s="1" t="s">
        <v>245</v>
      </c>
      <c r="U118" s="1" t="s">
        <v>349</v>
      </c>
      <c r="V118" s="1" t="s">
        <v>207</v>
      </c>
      <c r="W118" s="1" t="s">
        <v>707</v>
      </c>
      <c r="X118" s="1" t="s">
        <v>151</v>
      </c>
      <c r="Y118" s="1" t="s">
        <v>152</v>
      </c>
      <c r="AD118" s="1">
        <v>1</v>
      </c>
      <c r="BS118" s="1">
        <f t="shared" si="6"/>
        <v>1</v>
      </c>
      <c r="BT118" s="1">
        <f t="shared" si="7"/>
        <v>169</v>
      </c>
      <c r="BU118" s="1">
        <v>387</v>
      </c>
    </row>
    <row r="119" spans="1:73" ht="84.95" customHeight="1" x14ac:dyDescent="0.2">
      <c r="A119" s="1">
        <v>2</v>
      </c>
      <c r="B119" s="1" t="s">
        <v>896</v>
      </c>
      <c r="H119" s="1" t="s">
        <v>897</v>
      </c>
      <c r="I119" s="1" t="s">
        <v>898</v>
      </c>
      <c r="J119" s="1" t="s">
        <v>899</v>
      </c>
      <c r="K119" s="1" t="s">
        <v>893</v>
      </c>
      <c r="L119" s="1" t="s">
        <v>241</v>
      </c>
      <c r="M119" s="1" t="s">
        <v>207</v>
      </c>
      <c r="N119" s="1" t="s">
        <v>252</v>
      </c>
      <c r="O119" s="1" t="s">
        <v>900</v>
      </c>
      <c r="P119" s="1">
        <v>5</v>
      </c>
      <c r="Q119" s="1" t="s">
        <v>822</v>
      </c>
      <c r="R119" s="1" t="s">
        <v>210</v>
      </c>
      <c r="S119" s="1" t="s">
        <v>314</v>
      </c>
      <c r="T119" s="1" t="s">
        <v>245</v>
      </c>
      <c r="U119" s="1" t="s">
        <v>266</v>
      </c>
      <c r="V119" s="1" t="s">
        <v>207</v>
      </c>
      <c r="W119" s="1" t="s">
        <v>252</v>
      </c>
      <c r="X119" s="1" t="s">
        <v>151</v>
      </c>
      <c r="Y119" s="1" t="s">
        <v>152</v>
      </c>
      <c r="AB119" s="1">
        <v>1</v>
      </c>
      <c r="AD119" s="1">
        <v>1</v>
      </c>
      <c r="BS119" s="1">
        <f t="shared" si="6"/>
        <v>2</v>
      </c>
      <c r="BT119" s="1">
        <f t="shared" si="7"/>
        <v>532</v>
      </c>
      <c r="BU119" s="1">
        <v>387</v>
      </c>
    </row>
    <row r="120" spans="1:73" ht="84.95" customHeight="1" x14ac:dyDescent="0.2">
      <c r="A120" s="1">
        <v>2</v>
      </c>
      <c r="B120" s="1" t="s">
        <v>904</v>
      </c>
      <c r="H120" s="1" t="s">
        <v>905</v>
      </c>
      <c r="I120" s="1" t="s">
        <v>906</v>
      </c>
      <c r="J120" s="1" t="s">
        <v>817</v>
      </c>
      <c r="K120" s="1" t="s">
        <v>907</v>
      </c>
      <c r="L120" s="1" t="s">
        <v>241</v>
      </c>
      <c r="M120" s="1" t="s">
        <v>207</v>
      </c>
      <c r="N120" s="1" t="s">
        <v>339</v>
      </c>
      <c r="O120" s="1" t="s">
        <v>908</v>
      </c>
      <c r="P120" s="1">
        <v>6</v>
      </c>
      <c r="Q120" s="1" t="s">
        <v>523</v>
      </c>
      <c r="R120" s="1" t="s">
        <v>210</v>
      </c>
      <c r="S120" s="1" t="s">
        <v>909</v>
      </c>
      <c r="T120" s="1" t="s">
        <v>245</v>
      </c>
      <c r="U120" s="1" t="s">
        <v>910</v>
      </c>
      <c r="V120" s="1" t="s">
        <v>207</v>
      </c>
      <c r="W120" s="1" t="s">
        <v>339</v>
      </c>
      <c r="X120" s="1" t="s">
        <v>151</v>
      </c>
      <c r="Y120" s="1" t="s">
        <v>152</v>
      </c>
      <c r="AL120" s="1">
        <v>1</v>
      </c>
      <c r="BS120" s="1">
        <f t="shared" si="6"/>
        <v>1</v>
      </c>
      <c r="BT120" s="1">
        <f t="shared" si="7"/>
        <v>328</v>
      </c>
      <c r="BU120" s="1">
        <v>387</v>
      </c>
    </row>
    <row r="121" spans="1:73" ht="84.95" customHeight="1" x14ac:dyDescent="0.2">
      <c r="A121" s="1">
        <v>2</v>
      </c>
      <c r="B121" s="1" t="s">
        <v>904</v>
      </c>
      <c r="H121" s="1" t="s">
        <v>911</v>
      </c>
      <c r="I121" s="1" t="s">
        <v>324</v>
      </c>
      <c r="J121" s="1" t="s">
        <v>912</v>
      </c>
      <c r="K121" s="1" t="s">
        <v>907</v>
      </c>
      <c r="L121" s="1" t="s">
        <v>241</v>
      </c>
      <c r="M121" s="1" t="s">
        <v>207</v>
      </c>
      <c r="N121" s="1" t="s">
        <v>339</v>
      </c>
      <c r="O121" s="1" t="s">
        <v>913</v>
      </c>
      <c r="P121" s="1">
        <v>5</v>
      </c>
      <c r="Q121" s="1" t="s">
        <v>523</v>
      </c>
      <c r="R121" s="1" t="s">
        <v>210</v>
      </c>
      <c r="S121" s="1" t="s">
        <v>287</v>
      </c>
      <c r="T121" s="1" t="s">
        <v>245</v>
      </c>
      <c r="U121" s="1" t="s">
        <v>472</v>
      </c>
      <c r="V121" s="1" t="s">
        <v>207</v>
      </c>
      <c r="W121" s="1" t="s">
        <v>339</v>
      </c>
      <c r="X121" s="1" t="s">
        <v>151</v>
      </c>
      <c r="Y121" s="1" t="s">
        <v>152</v>
      </c>
      <c r="AF121" s="1">
        <v>1</v>
      </c>
      <c r="BS121" s="1">
        <f t="shared" si="6"/>
        <v>1</v>
      </c>
      <c r="BT121" s="1">
        <f t="shared" si="7"/>
        <v>331</v>
      </c>
      <c r="BU121" s="1">
        <v>387</v>
      </c>
    </row>
    <row r="122" spans="1:73" ht="84.95" customHeight="1" x14ac:dyDescent="0.2">
      <c r="A122" s="1">
        <v>2</v>
      </c>
      <c r="B122" s="1" t="s">
        <v>914</v>
      </c>
      <c r="H122" s="1" t="s">
        <v>915</v>
      </c>
      <c r="I122" s="1" t="s">
        <v>748</v>
      </c>
      <c r="J122" s="1" t="s">
        <v>317</v>
      </c>
      <c r="K122" s="1" t="s">
        <v>916</v>
      </c>
      <c r="L122" s="1" t="s">
        <v>206</v>
      </c>
      <c r="M122" s="1" t="s">
        <v>207</v>
      </c>
      <c r="N122" s="1" t="s">
        <v>214</v>
      </c>
      <c r="O122" s="1" t="s">
        <v>917</v>
      </c>
      <c r="P122" s="1">
        <v>5</v>
      </c>
      <c r="Q122" s="1" t="s">
        <v>215</v>
      </c>
      <c r="R122" s="1" t="s">
        <v>210</v>
      </c>
      <c r="S122" s="1" t="s">
        <v>918</v>
      </c>
      <c r="T122" s="1" t="s">
        <v>611</v>
      </c>
      <c r="U122" s="1" t="s">
        <v>727</v>
      </c>
      <c r="V122" s="1" t="s">
        <v>207</v>
      </c>
      <c r="W122" s="1" t="s">
        <v>214</v>
      </c>
      <c r="X122" s="1" t="s">
        <v>151</v>
      </c>
      <c r="Y122" s="1" t="s">
        <v>152</v>
      </c>
      <c r="AL122" s="1">
        <v>1</v>
      </c>
      <c r="BS122" s="1">
        <f t="shared" si="6"/>
        <v>1</v>
      </c>
      <c r="BT122" s="1">
        <f t="shared" si="7"/>
        <v>130</v>
      </c>
      <c r="BU122" s="1">
        <v>387</v>
      </c>
    </row>
    <row r="123" spans="1:73" ht="84.95" customHeight="1" x14ac:dyDescent="0.2">
      <c r="A123" s="1">
        <v>2</v>
      </c>
      <c r="B123" s="1" t="s">
        <v>919</v>
      </c>
      <c r="H123" s="1" t="s">
        <v>920</v>
      </c>
      <c r="I123" s="1" t="s">
        <v>902</v>
      </c>
      <c r="J123" s="1" t="s">
        <v>219</v>
      </c>
      <c r="K123" s="1" t="s">
        <v>921</v>
      </c>
      <c r="L123" s="1" t="s">
        <v>206</v>
      </c>
      <c r="M123" s="1" t="s">
        <v>207</v>
      </c>
      <c r="N123" s="1" t="s">
        <v>208</v>
      </c>
      <c r="O123" s="1" t="s">
        <v>922</v>
      </c>
      <c r="P123" s="1">
        <v>5</v>
      </c>
      <c r="Q123" s="1" t="s">
        <v>315</v>
      </c>
      <c r="R123" s="1" t="s">
        <v>259</v>
      </c>
      <c r="S123" s="1" t="s">
        <v>923</v>
      </c>
      <c r="T123" s="1" t="s">
        <v>245</v>
      </c>
      <c r="U123" s="1" t="s">
        <v>924</v>
      </c>
      <c r="V123" s="1" t="s">
        <v>207</v>
      </c>
      <c r="W123" s="1" t="s">
        <v>214</v>
      </c>
      <c r="X123" s="1" t="s">
        <v>180</v>
      </c>
      <c r="Y123" s="1" t="s">
        <v>181</v>
      </c>
      <c r="AP123" s="1">
        <v>1</v>
      </c>
      <c r="BS123" s="1">
        <f t="shared" si="6"/>
        <v>1</v>
      </c>
      <c r="BT123" s="1">
        <f t="shared" si="7"/>
        <v>120</v>
      </c>
      <c r="BU123" s="1">
        <v>387</v>
      </c>
    </row>
    <row r="124" spans="1:73" ht="84.95" customHeight="1" x14ac:dyDescent="0.2">
      <c r="A124" s="1">
        <v>2</v>
      </c>
      <c r="B124" s="1" t="s">
        <v>926</v>
      </c>
      <c r="H124" s="1" t="s">
        <v>927</v>
      </c>
      <c r="I124" s="1" t="s">
        <v>928</v>
      </c>
      <c r="J124" s="1" t="s">
        <v>532</v>
      </c>
      <c r="K124" s="1" t="s">
        <v>929</v>
      </c>
      <c r="L124" s="1" t="s">
        <v>241</v>
      </c>
      <c r="M124" s="1" t="s">
        <v>207</v>
      </c>
      <c r="N124" s="1" t="s">
        <v>292</v>
      </c>
      <c r="O124" s="1" t="s">
        <v>930</v>
      </c>
      <c r="P124" s="1">
        <v>5</v>
      </c>
      <c r="Q124" s="1" t="s">
        <v>247</v>
      </c>
      <c r="R124" s="1" t="s">
        <v>234</v>
      </c>
      <c r="S124" s="1" t="s">
        <v>931</v>
      </c>
      <c r="T124" s="1" t="s">
        <v>245</v>
      </c>
      <c r="U124" s="1" t="s">
        <v>472</v>
      </c>
      <c r="V124" s="1" t="s">
        <v>207</v>
      </c>
      <c r="W124" s="1" t="s">
        <v>292</v>
      </c>
      <c r="X124" s="1" t="s">
        <v>151</v>
      </c>
      <c r="Y124" s="1" t="s">
        <v>152</v>
      </c>
      <c r="AJ124" s="1">
        <v>1</v>
      </c>
      <c r="BS124" s="1">
        <f t="shared" si="6"/>
        <v>1</v>
      </c>
      <c r="BT124" s="1">
        <f t="shared" si="7"/>
        <v>375</v>
      </c>
      <c r="BU124" s="1">
        <v>387</v>
      </c>
    </row>
    <row r="125" spans="1:73" ht="84.95" customHeight="1" x14ac:dyDescent="0.2">
      <c r="A125" s="1">
        <v>2</v>
      </c>
      <c r="B125" s="1" t="s">
        <v>932</v>
      </c>
      <c r="H125" s="1" t="s">
        <v>933</v>
      </c>
      <c r="I125" s="1" t="s">
        <v>934</v>
      </c>
      <c r="J125" s="1" t="s">
        <v>581</v>
      </c>
      <c r="K125" s="1" t="s">
        <v>929</v>
      </c>
      <c r="L125" s="1" t="s">
        <v>241</v>
      </c>
      <c r="M125" s="1" t="s">
        <v>207</v>
      </c>
      <c r="N125" s="1" t="s">
        <v>935</v>
      </c>
      <c r="O125" s="1" t="s">
        <v>936</v>
      </c>
      <c r="P125" s="1">
        <v>5</v>
      </c>
      <c r="Q125" s="1" t="s">
        <v>227</v>
      </c>
      <c r="R125" s="1" t="s">
        <v>234</v>
      </c>
      <c r="S125" s="1" t="s">
        <v>937</v>
      </c>
      <c r="T125" s="1" t="s">
        <v>245</v>
      </c>
      <c r="U125" s="1" t="s">
        <v>938</v>
      </c>
      <c r="V125" s="1" t="s">
        <v>207</v>
      </c>
      <c r="W125" s="1" t="s">
        <v>214</v>
      </c>
      <c r="X125" s="1" t="s">
        <v>151</v>
      </c>
      <c r="Y125" s="1" t="s">
        <v>152</v>
      </c>
      <c r="AB125" s="1">
        <v>1</v>
      </c>
      <c r="BS125" s="1">
        <f t="shared" si="6"/>
        <v>1</v>
      </c>
      <c r="BT125" s="1">
        <f t="shared" si="7"/>
        <v>315</v>
      </c>
      <c r="BU125" s="1">
        <v>387</v>
      </c>
    </row>
    <row r="126" spans="1:73" ht="84.95" customHeight="1" x14ac:dyDescent="0.2">
      <c r="A126" s="1">
        <v>2</v>
      </c>
      <c r="B126" s="1" t="s">
        <v>939</v>
      </c>
      <c r="H126" s="1" t="s">
        <v>940</v>
      </c>
      <c r="I126" s="1" t="s">
        <v>487</v>
      </c>
      <c r="J126" s="1" t="s">
        <v>941</v>
      </c>
      <c r="K126" s="1" t="s">
        <v>929</v>
      </c>
      <c r="L126" s="1" t="s">
        <v>241</v>
      </c>
      <c r="M126" s="1" t="s">
        <v>207</v>
      </c>
      <c r="N126" s="1" t="s">
        <v>252</v>
      </c>
      <c r="O126" s="1" t="s">
        <v>942</v>
      </c>
      <c r="P126" s="1">
        <v>5</v>
      </c>
      <c r="Q126" s="1" t="s">
        <v>215</v>
      </c>
      <c r="R126" s="1" t="s">
        <v>234</v>
      </c>
      <c r="S126" s="1" t="s">
        <v>877</v>
      </c>
      <c r="U126" s="1" t="s">
        <v>943</v>
      </c>
      <c r="V126" s="1" t="s">
        <v>207</v>
      </c>
      <c r="W126" s="1" t="s">
        <v>252</v>
      </c>
      <c r="X126" s="1" t="s">
        <v>151</v>
      </c>
      <c r="Y126" s="1" t="s">
        <v>152</v>
      </c>
      <c r="AL126" s="1">
        <v>1</v>
      </c>
      <c r="BS126" s="1">
        <f t="shared" si="6"/>
        <v>1</v>
      </c>
      <c r="BT126" s="1">
        <f t="shared" si="7"/>
        <v>470</v>
      </c>
      <c r="BU126" s="1">
        <v>387</v>
      </c>
    </row>
    <row r="127" spans="1:73" ht="84.95" customHeight="1" x14ac:dyDescent="0.2">
      <c r="A127" s="1">
        <v>2</v>
      </c>
      <c r="B127" s="1" t="s">
        <v>939</v>
      </c>
      <c r="H127" s="1" t="s">
        <v>944</v>
      </c>
      <c r="I127" s="1" t="s">
        <v>728</v>
      </c>
      <c r="J127" s="1" t="s">
        <v>433</v>
      </c>
      <c r="K127" s="1" t="s">
        <v>929</v>
      </c>
      <c r="L127" s="1" t="s">
        <v>241</v>
      </c>
      <c r="M127" s="1" t="s">
        <v>207</v>
      </c>
      <c r="N127" s="1" t="s">
        <v>252</v>
      </c>
      <c r="O127" s="1" t="s">
        <v>945</v>
      </c>
      <c r="P127" s="1">
        <v>5</v>
      </c>
      <c r="Q127" s="1" t="s">
        <v>329</v>
      </c>
      <c r="R127" s="1" t="s">
        <v>234</v>
      </c>
      <c r="S127" s="1" t="s">
        <v>946</v>
      </c>
      <c r="T127" s="1" t="s">
        <v>245</v>
      </c>
      <c r="U127" s="1" t="s">
        <v>947</v>
      </c>
      <c r="V127" s="1" t="s">
        <v>207</v>
      </c>
      <c r="W127" s="1" t="s">
        <v>252</v>
      </c>
      <c r="X127" s="1" t="s">
        <v>151</v>
      </c>
      <c r="Y127" s="1" t="s">
        <v>152</v>
      </c>
      <c r="AH127" s="1">
        <v>1</v>
      </c>
      <c r="BS127" s="1">
        <f t="shared" si="6"/>
        <v>1</v>
      </c>
      <c r="BT127" s="1">
        <f t="shared" si="7"/>
        <v>435</v>
      </c>
      <c r="BU127" s="1">
        <v>387</v>
      </c>
    </row>
    <row r="128" spans="1:73" ht="84.95" customHeight="1" x14ac:dyDescent="0.2">
      <c r="A128" s="1">
        <v>2</v>
      </c>
      <c r="B128" s="1" t="s">
        <v>948</v>
      </c>
      <c r="H128" s="1" t="s">
        <v>949</v>
      </c>
      <c r="I128" s="1" t="s">
        <v>950</v>
      </c>
      <c r="J128" s="1" t="s">
        <v>951</v>
      </c>
      <c r="K128" s="1" t="s">
        <v>929</v>
      </c>
      <c r="L128" s="1" t="s">
        <v>206</v>
      </c>
      <c r="M128" s="1" t="s">
        <v>207</v>
      </c>
      <c r="N128" s="1" t="s">
        <v>208</v>
      </c>
      <c r="O128" s="1" t="s">
        <v>952</v>
      </c>
      <c r="P128" s="1">
        <v>9</v>
      </c>
      <c r="Q128" s="1" t="s">
        <v>329</v>
      </c>
      <c r="R128" s="1" t="s">
        <v>210</v>
      </c>
      <c r="S128" s="1" t="s">
        <v>953</v>
      </c>
      <c r="V128" s="1" t="s">
        <v>207</v>
      </c>
      <c r="W128" s="1" t="s">
        <v>252</v>
      </c>
      <c r="X128" s="1" t="s">
        <v>180</v>
      </c>
      <c r="Y128" s="1" t="s">
        <v>181</v>
      </c>
      <c r="AO128" s="1">
        <v>1</v>
      </c>
      <c r="AR128" s="1">
        <v>1</v>
      </c>
      <c r="BS128" s="1">
        <f t="shared" si="6"/>
        <v>2</v>
      </c>
      <c r="BT128" s="1">
        <f t="shared" si="7"/>
        <v>570</v>
      </c>
      <c r="BU128" s="1">
        <v>387</v>
      </c>
    </row>
    <row r="129" spans="1:73" ht="84.95" customHeight="1" x14ac:dyDescent="0.2">
      <c r="A129" s="1">
        <v>2</v>
      </c>
      <c r="B129" s="1" t="s">
        <v>948</v>
      </c>
      <c r="H129" s="1" t="s">
        <v>955</v>
      </c>
      <c r="I129" s="1" t="s">
        <v>928</v>
      </c>
      <c r="J129" s="1" t="s">
        <v>532</v>
      </c>
      <c r="K129" s="1" t="s">
        <v>929</v>
      </c>
      <c r="L129" s="1" t="s">
        <v>206</v>
      </c>
      <c r="M129" s="1" t="s">
        <v>207</v>
      </c>
      <c r="N129" s="1" t="s">
        <v>252</v>
      </c>
      <c r="O129" s="1" t="s">
        <v>956</v>
      </c>
      <c r="P129" s="1">
        <v>5</v>
      </c>
      <c r="Q129" s="1" t="s">
        <v>329</v>
      </c>
      <c r="R129" s="1" t="s">
        <v>234</v>
      </c>
      <c r="S129" s="1" t="s">
        <v>877</v>
      </c>
      <c r="U129" s="1" t="s">
        <v>957</v>
      </c>
      <c r="V129" s="1" t="s">
        <v>207</v>
      </c>
      <c r="W129" s="1" t="s">
        <v>252</v>
      </c>
      <c r="X129" s="1" t="s">
        <v>180</v>
      </c>
      <c r="Y129" s="1" t="s">
        <v>181</v>
      </c>
      <c r="AO129" s="1">
        <v>1</v>
      </c>
      <c r="BS129" s="1">
        <f t="shared" si="6"/>
        <v>1</v>
      </c>
      <c r="BT129" s="1">
        <f t="shared" si="7"/>
        <v>375</v>
      </c>
      <c r="BU129" s="1">
        <v>387</v>
      </c>
    </row>
    <row r="130" spans="1:73" ht="84.95" customHeight="1" x14ac:dyDescent="0.2">
      <c r="A130" s="1">
        <v>2</v>
      </c>
      <c r="B130" s="1" t="s">
        <v>948</v>
      </c>
      <c r="H130" s="1" t="s">
        <v>958</v>
      </c>
      <c r="I130" s="1" t="s">
        <v>487</v>
      </c>
      <c r="J130" s="1" t="s">
        <v>941</v>
      </c>
      <c r="K130" s="1" t="s">
        <v>929</v>
      </c>
      <c r="L130" s="1" t="s">
        <v>206</v>
      </c>
      <c r="M130" s="1" t="s">
        <v>207</v>
      </c>
      <c r="N130" s="1" t="s">
        <v>252</v>
      </c>
      <c r="O130" s="1" t="s">
        <v>959</v>
      </c>
      <c r="P130" s="1">
        <v>5</v>
      </c>
      <c r="Q130" s="1" t="s">
        <v>523</v>
      </c>
      <c r="R130" s="1" t="s">
        <v>397</v>
      </c>
      <c r="S130" s="1" t="s">
        <v>877</v>
      </c>
      <c r="U130" s="1" t="s">
        <v>960</v>
      </c>
      <c r="V130" s="1" t="s">
        <v>207</v>
      </c>
      <c r="W130" s="1" t="s">
        <v>252</v>
      </c>
      <c r="X130" s="1" t="s">
        <v>180</v>
      </c>
      <c r="Y130" s="1" t="s">
        <v>181</v>
      </c>
      <c r="AR130" s="1">
        <v>1</v>
      </c>
      <c r="BS130" s="1">
        <f t="shared" si="6"/>
        <v>1</v>
      </c>
      <c r="BT130" s="1">
        <f t="shared" si="7"/>
        <v>470</v>
      </c>
      <c r="BU130" s="1">
        <v>387</v>
      </c>
    </row>
    <row r="131" spans="1:73" ht="84.95" customHeight="1" x14ac:dyDescent="0.2">
      <c r="A131" s="1">
        <v>2</v>
      </c>
      <c r="B131" s="1" t="s">
        <v>961</v>
      </c>
      <c r="H131" s="1" t="s">
        <v>962</v>
      </c>
      <c r="I131" s="1" t="s">
        <v>963</v>
      </c>
      <c r="J131" s="1" t="s">
        <v>374</v>
      </c>
      <c r="K131" s="1" t="s">
        <v>964</v>
      </c>
      <c r="L131" s="1" t="s">
        <v>241</v>
      </c>
      <c r="M131" s="1" t="s">
        <v>207</v>
      </c>
      <c r="N131" s="1" t="s">
        <v>252</v>
      </c>
      <c r="O131" s="1" t="s">
        <v>965</v>
      </c>
      <c r="P131" s="1">
        <v>5</v>
      </c>
      <c r="Q131" s="1" t="s">
        <v>680</v>
      </c>
      <c r="R131" s="1" t="s">
        <v>210</v>
      </c>
      <c r="S131" s="1" t="s">
        <v>966</v>
      </c>
      <c r="T131" s="1" t="s">
        <v>245</v>
      </c>
      <c r="U131" s="1" t="s">
        <v>266</v>
      </c>
      <c r="V131" s="1" t="s">
        <v>207</v>
      </c>
      <c r="W131" s="1" t="s">
        <v>252</v>
      </c>
      <c r="X131" s="1" t="s">
        <v>151</v>
      </c>
      <c r="Y131" s="1" t="s">
        <v>152</v>
      </c>
      <c r="AD131" s="1">
        <v>1</v>
      </c>
      <c r="BS131" s="1">
        <f t="shared" si="6"/>
        <v>1</v>
      </c>
      <c r="BT131" s="1">
        <f t="shared" si="7"/>
        <v>212</v>
      </c>
      <c r="BU131" s="1">
        <v>387</v>
      </c>
    </row>
    <row r="132" spans="1:73" ht="84.95" customHeight="1" x14ac:dyDescent="0.2">
      <c r="A132" s="1">
        <v>2</v>
      </c>
      <c r="B132" s="1" t="s">
        <v>967</v>
      </c>
      <c r="H132" s="1" t="s">
        <v>968</v>
      </c>
      <c r="I132" s="1" t="s">
        <v>749</v>
      </c>
      <c r="J132" s="1" t="s">
        <v>739</v>
      </c>
      <c r="K132" s="1" t="s">
        <v>969</v>
      </c>
      <c r="L132" s="1" t="s">
        <v>221</v>
      </c>
      <c r="M132" s="1" t="s">
        <v>207</v>
      </c>
      <c r="N132" s="1" t="s">
        <v>970</v>
      </c>
      <c r="O132" s="1" t="s">
        <v>971</v>
      </c>
      <c r="P132" s="1">
        <v>5</v>
      </c>
      <c r="Q132" s="1" t="s">
        <v>215</v>
      </c>
      <c r="R132" s="1" t="s">
        <v>210</v>
      </c>
      <c r="S132" s="1" t="s">
        <v>972</v>
      </c>
      <c r="T132" s="1" t="s">
        <v>847</v>
      </c>
      <c r="U132" s="1" t="s">
        <v>973</v>
      </c>
      <c r="V132" s="1" t="s">
        <v>207</v>
      </c>
      <c r="W132" s="1" t="s">
        <v>214</v>
      </c>
      <c r="X132" s="1" t="s">
        <v>180</v>
      </c>
      <c r="Y132" s="1" t="s">
        <v>181</v>
      </c>
      <c r="AM132" s="1">
        <v>1</v>
      </c>
      <c r="BS132" s="1">
        <f t="shared" si="6"/>
        <v>1</v>
      </c>
      <c r="BT132" s="1">
        <f t="shared" si="7"/>
        <v>140</v>
      </c>
      <c r="BU132" s="1">
        <v>387</v>
      </c>
    </row>
    <row r="133" spans="1:73" ht="84.95" customHeight="1" x14ac:dyDescent="0.2">
      <c r="A133" s="1">
        <v>2</v>
      </c>
      <c r="B133" s="1" t="s">
        <v>967</v>
      </c>
      <c r="H133" s="1" t="s">
        <v>974</v>
      </c>
      <c r="I133" s="1" t="s">
        <v>749</v>
      </c>
      <c r="J133" s="1" t="s">
        <v>739</v>
      </c>
      <c r="K133" s="1" t="s">
        <v>969</v>
      </c>
      <c r="L133" s="1" t="s">
        <v>221</v>
      </c>
      <c r="M133" s="1" t="s">
        <v>207</v>
      </c>
      <c r="N133" s="1" t="s">
        <v>970</v>
      </c>
      <c r="O133" s="1" t="s">
        <v>975</v>
      </c>
      <c r="P133" s="1">
        <v>5</v>
      </c>
      <c r="Q133" s="1" t="s">
        <v>329</v>
      </c>
      <c r="R133" s="1" t="s">
        <v>210</v>
      </c>
      <c r="S133" s="1" t="s">
        <v>976</v>
      </c>
      <c r="U133" s="1" t="s">
        <v>973</v>
      </c>
      <c r="V133" s="1" t="s">
        <v>207</v>
      </c>
      <c r="W133" s="1" t="s">
        <v>214</v>
      </c>
      <c r="X133" s="1" t="s">
        <v>180</v>
      </c>
      <c r="Y133" s="1" t="s">
        <v>181</v>
      </c>
      <c r="AJ133" s="1">
        <v>1</v>
      </c>
      <c r="BS133" s="1">
        <f t="shared" si="6"/>
        <v>1</v>
      </c>
      <c r="BT133" s="1">
        <f t="shared" si="7"/>
        <v>140</v>
      </c>
      <c r="BU133" s="1">
        <v>387</v>
      </c>
    </row>
    <row r="134" spans="1:73" ht="84.95" customHeight="1" x14ac:dyDescent="0.2">
      <c r="A134" s="1">
        <v>2</v>
      </c>
      <c r="B134" s="1" t="s">
        <v>967</v>
      </c>
      <c r="H134" s="1" t="s">
        <v>977</v>
      </c>
      <c r="I134" s="1" t="s">
        <v>749</v>
      </c>
      <c r="J134" s="1" t="s">
        <v>739</v>
      </c>
      <c r="K134" s="1" t="s">
        <v>969</v>
      </c>
      <c r="L134" s="1" t="s">
        <v>221</v>
      </c>
      <c r="M134" s="1" t="s">
        <v>207</v>
      </c>
      <c r="N134" s="1" t="s">
        <v>970</v>
      </c>
      <c r="O134" s="1" t="s">
        <v>978</v>
      </c>
      <c r="P134" s="1">
        <v>5</v>
      </c>
      <c r="Q134" s="1" t="s">
        <v>329</v>
      </c>
      <c r="R134" s="1" t="s">
        <v>210</v>
      </c>
      <c r="S134" s="1" t="s">
        <v>976</v>
      </c>
      <c r="U134" s="1" t="s">
        <v>973</v>
      </c>
      <c r="V134" s="1" t="s">
        <v>207</v>
      </c>
      <c r="W134" s="1" t="s">
        <v>214</v>
      </c>
      <c r="X134" s="1" t="s">
        <v>180</v>
      </c>
      <c r="Y134" s="1" t="s">
        <v>181</v>
      </c>
      <c r="AN134" s="1">
        <v>1</v>
      </c>
      <c r="BS134" s="1">
        <f t="shared" si="6"/>
        <v>1</v>
      </c>
      <c r="BT134" s="1">
        <f t="shared" si="7"/>
        <v>140</v>
      </c>
      <c r="BU134" s="1">
        <v>387</v>
      </c>
    </row>
    <row r="135" spans="1:73" ht="84.95" customHeight="1" x14ac:dyDescent="0.2">
      <c r="A135" s="1">
        <v>2</v>
      </c>
      <c r="B135" s="1" t="s">
        <v>979</v>
      </c>
      <c r="H135" s="1" t="s">
        <v>980</v>
      </c>
      <c r="I135" s="1" t="s">
        <v>981</v>
      </c>
      <c r="J135" s="1" t="s">
        <v>433</v>
      </c>
      <c r="K135" s="1" t="s">
        <v>982</v>
      </c>
      <c r="L135" s="1" t="s">
        <v>241</v>
      </c>
      <c r="M135" s="1" t="s">
        <v>207</v>
      </c>
      <c r="N135" s="1" t="s">
        <v>417</v>
      </c>
      <c r="O135" s="1" t="s">
        <v>983</v>
      </c>
      <c r="P135" s="1">
        <v>5</v>
      </c>
      <c r="Q135" s="1" t="s">
        <v>215</v>
      </c>
      <c r="R135" s="1" t="s">
        <v>234</v>
      </c>
      <c r="S135" s="1" t="s">
        <v>984</v>
      </c>
      <c r="V135" s="1" t="s">
        <v>207</v>
      </c>
      <c r="W135" s="1" t="s">
        <v>417</v>
      </c>
      <c r="X135" s="1" t="s">
        <v>151</v>
      </c>
      <c r="Y135" s="1" t="s">
        <v>152</v>
      </c>
      <c r="AD135" s="1">
        <v>1</v>
      </c>
      <c r="BS135" s="1">
        <f t="shared" si="6"/>
        <v>1</v>
      </c>
      <c r="BT135" s="1">
        <f t="shared" si="7"/>
        <v>458</v>
      </c>
      <c r="BU135" s="1">
        <v>387</v>
      </c>
    </row>
    <row r="136" spans="1:73" ht="84.95" customHeight="1" x14ac:dyDescent="0.2">
      <c r="A136" s="1">
        <v>2</v>
      </c>
      <c r="B136" s="1" t="s">
        <v>985</v>
      </c>
      <c r="H136" s="1" t="s">
        <v>986</v>
      </c>
      <c r="I136" s="1" t="s">
        <v>981</v>
      </c>
      <c r="J136" s="1" t="s">
        <v>433</v>
      </c>
      <c r="K136" s="1" t="s">
        <v>982</v>
      </c>
      <c r="L136" s="1" t="s">
        <v>241</v>
      </c>
      <c r="M136" s="1" t="s">
        <v>207</v>
      </c>
      <c r="N136" s="1" t="s">
        <v>358</v>
      </c>
      <c r="O136" s="1" t="s">
        <v>987</v>
      </c>
      <c r="P136" s="1">
        <v>5</v>
      </c>
      <c r="Q136" s="1" t="s">
        <v>215</v>
      </c>
      <c r="R136" s="1" t="s">
        <v>271</v>
      </c>
      <c r="S136" s="1" t="s">
        <v>988</v>
      </c>
      <c r="V136" s="1" t="s">
        <v>207</v>
      </c>
      <c r="W136" s="1" t="s">
        <v>358</v>
      </c>
      <c r="X136" s="1" t="s">
        <v>151</v>
      </c>
      <c r="Y136" s="1" t="s">
        <v>152</v>
      </c>
      <c r="AJ136" s="1">
        <v>1</v>
      </c>
      <c r="AL136" s="1">
        <v>1</v>
      </c>
      <c r="BS136" s="1">
        <f t="shared" si="6"/>
        <v>2</v>
      </c>
      <c r="BT136" s="1">
        <f t="shared" si="7"/>
        <v>916</v>
      </c>
      <c r="BU136" s="1">
        <v>387</v>
      </c>
    </row>
    <row r="137" spans="1:73" ht="84.95" customHeight="1" x14ac:dyDescent="0.2">
      <c r="A137" s="1">
        <v>2</v>
      </c>
      <c r="B137" s="1" t="s">
        <v>989</v>
      </c>
      <c r="H137" s="1" t="s">
        <v>990</v>
      </c>
      <c r="I137" s="1" t="s">
        <v>991</v>
      </c>
      <c r="J137" s="1" t="s">
        <v>992</v>
      </c>
      <c r="K137" s="1" t="s">
        <v>982</v>
      </c>
      <c r="L137" s="1" t="s">
        <v>241</v>
      </c>
      <c r="M137" s="1" t="s">
        <v>207</v>
      </c>
      <c r="N137" s="1" t="s">
        <v>214</v>
      </c>
      <c r="O137" s="1" t="s">
        <v>993</v>
      </c>
      <c r="P137" s="1">
        <v>5</v>
      </c>
      <c r="Q137" s="1" t="s">
        <v>215</v>
      </c>
      <c r="R137" s="1" t="s">
        <v>271</v>
      </c>
      <c r="S137" s="1" t="s">
        <v>994</v>
      </c>
      <c r="T137" s="1" t="s">
        <v>245</v>
      </c>
      <c r="U137" s="1" t="s">
        <v>606</v>
      </c>
      <c r="V137" s="1" t="s">
        <v>207</v>
      </c>
      <c r="W137" s="1" t="s">
        <v>214</v>
      </c>
      <c r="X137" s="1" t="s">
        <v>151</v>
      </c>
      <c r="Y137" s="1" t="s">
        <v>152</v>
      </c>
      <c r="AJ137" s="1">
        <v>1</v>
      </c>
      <c r="BS137" s="1">
        <f t="shared" si="6"/>
        <v>1</v>
      </c>
      <c r="BT137" s="1">
        <f t="shared" si="7"/>
        <v>667</v>
      </c>
      <c r="BU137" s="1">
        <v>387</v>
      </c>
    </row>
    <row r="138" spans="1:73" ht="84.95" customHeight="1" x14ac:dyDescent="0.2">
      <c r="A138" s="1">
        <v>2</v>
      </c>
      <c r="B138" s="1" t="s">
        <v>995</v>
      </c>
      <c r="H138" s="1" t="s">
        <v>996</v>
      </c>
      <c r="I138" s="1" t="s">
        <v>304</v>
      </c>
      <c r="J138" s="1" t="s">
        <v>997</v>
      </c>
      <c r="K138" s="1" t="s">
        <v>982</v>
      </c>
      <c r="L138" s="1" t="s">
        <v>241</v>
      </c>
      <c r="M138" s="1" t="s">
        <v>207</v>
      </c>
      <c r="N138" s="1" t="s">
        <v>252</v>
      </c>
      <c r="O138" s="1" t="s">
        <v>998</v>
      </c>
      <c r="P138" s="1">
        <v>5</v>
      </c>
      <c r="Q138" s="1" t="s">
        <v>215</v>
      </c>
      <c r="R138" s="1" t="s">
        <v>271</v>
      </c>
      <c r="S138" s="1" t="s">
        <v>999</v>
      </c>
      <c r="V138" s="1" t="s">
        <v>207</v>
      </c>
      <c r="W138" s="1" t="s">
        <v>252</v>
      </c>
      <c r="X138" s="1" t="s">
        <v>151</v>
      </c>
      <c r="Y138" s="1" t="s">
        <v>152</v>
      </c>
      <c r="AJ138" s="1">
        <v>1</v>
      </c>
      <c r="AL138" s="1">
        <v>1</v>
      </c>
      <c r="BS138" s="1">
        <f t="shared" ref="BS138:BS169" si="8">SUM(Z138:BR138)</f>
        <v>2</v>
      </c>
      <c r="BT138" s="1">
        <f t="shared" ref="BT138:BT169" si="9" xml:space="preserve"> BS138 * SUBSTITUTE(I138,".",",")</f>
        <v>1500</v>
      </c>
      <c r="BU138" s="1">
        <v>387</v>
      </c>
    </row>
    <row r="139" spans="1:73" ht="84.95" customHeight="1" x14ac:dyDescent="0.2">
      <c r="A139" s="1">
        <v>2</v>
      </c>
      <c r="B139" s="1" t="s">
        <v>995</v>
      </c>
      <c r="H139" s="1" t="s">
        <v>1000</v>
      </c>
      <c r="I139" s="1" t="s">
        <v>991</v>
      </c>
      <c r="J139" s="1" t="s">
        <v>992</v>
      </c>
      <c r="K139" s="1" t="s">
        <v>982</v>
      </c>
      <c r="L139" s="1" t="s">
        <v>241</v>
      </c>
      <c r="M139" s="1" t="s">
        <v>207</v>
      </c>
      <c r="N139" s="1" t="s">
        <v>252</v>
      </c>
      <c r="O139" s="1" t="s">
        <v>993</v>
      </c>
      <c r="P139" s="1">
        <v>5</v>
      </c>
      <c r="Q139" s="1" t="s">
        <v>215</v>
      </c>
      <c r="R139" s="1" t="s">
        <v>234</v>
      </c>
      <c r="S139" s="1" t="s">
        <v>994</v>
      </c>
      <c r="T139" s="1" t="s">
        <v>245</v>
      </c>
      <c r="U139" s="1" t="s">
        <v>606</v>
      </c>
      <c r="V139" s="1" t="s">
        <v>207</v>
      </c>
      <c r="W139" s="1" t="s">
        <v>252</v>
      </c>
      <c r="X139" s="1" t="s">
        <v>151</v>
      </c>
      <c r="Y139" s="1" t="s">
        <v>152</v>
      </c>
      <c r="AD139" s="1">
        <v>1</v>
      </c>
      <c r="AF139" s="1">
        <v>3</v>
      </c>
      <c r="AJ139" s="1">
        <v>1</v>
      </c>
      <c r="BS139" s="1">
        <f t="shared" si="8"/>
        <v>5</v>
      </c>
      <c r="BT139" s="1">
        <f t="shared" si="9"/>
        <v>3335</v>
      </c>
      <c r="BU139" s="1">
        <v>387</v>
      </c>
    </row>
    <row r="140" spans="1:73" ht="84.95" customHeight="1" x14ac:dyDescent="0.2">
      <c r="A140" s="1">
        <v>2</v>
      </c>
      <c r="B140" s="1" t="s">
        <v>1001</v>
      </c>
      <c r="H140" s="1" t="s">
        <v>1002</v>
      </c>
      <c r="I140" s="1" t="s">
        <v>388</v>
      </c>
      <c r="J140" s="1" t="s">
        <v>1003</v>
      </c>
      <c r="K140" s="1" t="s">
        <v>1004</v>
      </c>
      <c r="L140" s="1" t="s">
        <v>206</v>
      </c>
      <c r="M140" s="1" t="s">
        <v>207</v>
      </c>
      <c r="N140" s="1" t="s">
        <v>214</v>
      </c>
      <c r="O140" s="1" t="s">
        <v>1005</v>
      </c>
      <c r="P140" s="1">
        <v>5</v>
      </c>
      <c r="Q140" s="1" t="s">
        <v>247</v>
      </c>
      <c r="R140" s="1" t="s">
        <v>271</v>
      </c>
      <c r="S140" s="1" t="s">
        <v>1006</v>
      </c>
      <c r="V140" s="1" t="s">
        <v>207</v>
      </c>
      <c r="W140" s="1" t="s">
        <v>214</v>
      </c>
      <c r="X140" s="1" t="s">
        <v>151</v>
      </c>
      <c r="Y140" s="1" t="s">
        <v>152</v>
      </c>
      <c r="AN140" s="1">
        <v>1</v>
      </c>
      <c r="AP140" s="1">
        <v>1</v>
      </c>
      <c r="AR140" s="1">
        <v>1</v>
      </c>
      <c r="AT140" s="1">
        <v>1</v>
      </c>
      <c r="BS140" s="1">
        <f t="shared" si="8"/>
        <v>4</v>
      </c>
      <c r="BT140" s="1">
        <f t="shared" si="9"/>
        <v>440</v>
      </c>
      <c r="BU140" s="1">
        <v>387</v>
      </c>
    </row>
    <row r="141" spans="1:73" ht="84.95" customHeight="1" x14ac:dyDescent="0.2">
      <c r="A141" s="1">
        <v>2</v>
      </c>
      <c r="B141" s="1" t="s">
        <v>1001</v>
      </c>
      <c r="H141" s="1" t="s">
        <v>1007</v>
      </c>
      <c r="I141" s="1" t="s">
        <v>333</v>
      </c>
      <c r="J141" s="1" t="s">
        <v>1008</v>
      </c>
      <c r="K141" s="1" t="s">
        <v>1004</v>
      </c>
      <c r="L141" s="1" t="s">
        <v>206</v>
      </c>
      <c r="M141" s="1" t="s">
        <v>207</v>
      </c>
      <c r="N141" s="1" t="s">
        <v>214</v>
      </c>
      <c r="O141" s="1" t="s">
        <v>1009</v>
      </c>
      <c r="P141" s="1">
        <v>5</v>
      </c>
      <c r="Q141" s="1" t="s">
        <v>247</v>
      </c>
      <c r="R141" s="1" t="s">
        <v>271</v>
      </c>
      <c r="S141" s="1" t="s">
        <v>1010</v>
      </c>
      <c r="V141" s="1" t="s">
        <v>207</v>
      </c>
      <c r="W141" s="1" t="s">
        <v>214</v>
      </c>
      <c r="X141" s="1" t="s">
        <v>151</v>
      </c>
      <c r="Y141" s="1" t="s">
        <v>152</v>
      </c>
      <c r="AP141" s="1">
        <v>1</v>
      </c>
      <c r="BS141" s="1">
        <f t="shared" si="8"/>
        <v>1</v>
      </c>
      <c r="BT141" s="1">
        <f t="shared" si="9"/>
        <v>125</v>
      </c>
      <c r="BU141" s="1">
        <v>387</v>
      </c>
    </row>
    <row r="142" spans="1:73" ht="84.95" customHeight="1" x14ac:dyDescent="0.2">
      <c r="A142" s="1">
        <v>2</v>
      </c>
      <c r="B142" s="1" t="s">
        <v>1011</v>
      </c>
      <c r="H142" s="1" t="s">
        <v>1012</v>
      </c>
      <c r="I142" s="1" t="s">
        <v>1013</v>
      </c>
      <c r="J142" s="1" t="s">
        <v>507</v>
      </c>
      <c r="K142" s="1" t="s">
        <v>1014</v>
      </c>
      <c r="L142" s="1" t="s">
        <v>241</v>
      </c>
      <c r="M142" s="1" t="s">
        <v>207</v>
      </c>
      <c r="N142" s="1" t="s">
        <v>417</v>
      </c>
      <c r="O142" s="1" t="s">
        <v>1015</v>
      </c>
      <c r="P142" s="1">
        <v>5</v>
      </c>
      <c r="Q142" s="1" t="s">
        <v>247</v>
      </c>
      <c r="R142" s="1" t="s">
        <v>234</v>
      </c>
      <c r="S142" s="1" t="s">
        <v>1016</v>
      </c>
      <c r="T142" s="1" t="s">
        <v>245</v>
      </c>
      <c r="U142" s="1" t="s">
        <v>1017</v>
      </c>
      <c r="V142" s="1" t="s">
        <v>207</v>
      </c>
      <c r="W142" s="1" t="s">
        <v>417</v>
      </c>
      <c r="X142" s="1" t="s">
        <v>151</v>
      </c>
      <c r="Y142" s="1" t="s">
        <v>152</v>
      </c>
      <c r="AD142" s="1">
        <v>1</v>
      </c>
      <c r="BS142" s="1">
        <f t="shared" si="8"/>
        <v>1</v>
      </c>
      <c r="BT142" s="1">
        <f t="shared" si="9"/>
        <v>222</v>
      </c>
      <c r="BU142" s="1">
        <v>387</v>
      </c>
    </row>
    <row r="143" spans="1:73" ht="84.95" customHeight="1" x14ac:dyDescent="0.2">
      <c r="A143" s="1">
        <v>2</v>
      </c>
      <c r="B143" s="1" t="s">
        <v>1019</v>
      </c>
      <c r="H143" s="1" t="s">
        <v>1020</v>
      </c>
      <c r="I143" s="1" t="s">
        <v>1021</v>
      </c>
      <c r="J143" s="1" t="s">
        <v>257</v>
      </c>
      <c r="K143" s="1" t="s">
        <v>1014</v>
      </c>
      <c r="L143" s="1" t="s">
        <v>206</v>
      </c>
      <c r="M143" s="1" t="s">
        <v>207</v>
      </c>
      <c r="N143" s="1" t="s">
        <v>214</v>
      </c>
      <c r="O143" s="1" t="s">
        <v>1022</v>
      </c>
      <c r="P143" s="1">
        <v>6</v>
      </c>
      <c r="Q143" s="1" t="s">
        <v>215</v>
      </c>
      <c r="R143" s="1" t="s">
        <v>210</v>
      </c>
      <c r="S143" s="1" t="s">
        <v>1023</v>
      </c>
      <c r="T143" s="1" t="s">
        <v>245</v>
      </c>
      <c r="U143" s="1" t="s">
        <v>1024</v>
      </c>
      <c r="V143" s="1" t="s">
        <v>207</v>
      </c>
      <c r="W143" s="1" t="s">
        <v>214</v>
      </c>
      <c r="X143" s="1" t="s">
        <v>151</v>
      </c>
      <c r="Y143" s="1" t="s">
        <v>152</v>
      </c>
      <c r="AL143" s="1">
        <v>1</v>
      </c>
      <c r="BS143" s="1">
        <f t="shared" si="8"/>
        <v>1</v>
      </c>
      <c r="BT143" s="1">
        <f t="shared" si="9"/>
        <v>145</v>
      </c>
      <c r="BU143" s="1">
        <v>387</v>
      </c>
    </row>
    <row r="144" spans="1:73" ht="84.95" customHeight="1" x14ac:dyDescent="0.2">
      <c r="A144" s="1">
        <v>2</v>
      </c>
      <c r="B144" s="1" t="s">
        <v>1027</v>
      </c>
      <c r="H144" s="1" t="s">
        <v>1028</v>
      </c>
      <c r="I144" s="1" t="s">
        <v>1029</v>
      </c>
      <c r="J144" s="1" t="s">
        <v>531</v>
      </c>
      <c r="K144" s="1" t="s">
        <v>1030</v>
      </c>
      <c r="L144" s="1" t="s">
        <v>206</v>
      </c>
      <c r="M144" s="1" t="s">
        <v>207</v>
      </c>
      <c r="N144" s="1" t="s">
        <v>208</v>
      </c>
      <c r="O144" s="1" t="s">
        <v>1031</v>
      </c>
      <c r="P144" s="1">
        <v>8</v>
      </c>
      <c r="Q144" s="1" t="s">
        <v>512</v>
      </c>
      <c r="R144" s="1" t="s">
        <v>210</v>
      </c>
      <c r="S144" s="1" t="s">
        <v>1032</v>
      </c>
      <c r="T144" s="1" t="s">
        <v>245</v>
      </c>
      <c r="U144" s="1" t="s">
        <v>1033</v>
      </c>
      <c r="V144" s="1" t="s">
        <v>207</v>
      </c>
      <c r="W144" s="1" t="s">
        <v>292</v>
      </c>
      <c r="X144" s="1" t="s">
        <v>180</v>
      </c>
      <c r="Y144" s="1" t="s">
        <v>181</v>
      </c>
      <c r="AN144" s="1">
        <v>1</v>
      </c>
      <c r="BS144" s="1">
        <f t="shared" si="8"/>
        <v>1</v>
      </c>
      <c r="BT144" s="1">
        <f t="shared" si="9"/>
        <v>142</v>
      </c>
      <c r="BU144" s="1">
        <v>387</v>
      </c>
    </row>
    <row r="145" spans="1:73" ht="84.95" customHeight="1" x14ac:dyDescent="0.2">
      <c r="A145" s="1">
        <v>2</v>
      </c>
      <c r="B145" s="1" t="s">
        <v>1034</v>
      </c>
      <c r="H145" s="1" t="s">
        <v>1035</v>
      </c>
      <c r="I145" s="1" t="s">
        <v>1036</v>
      </c>
      <c r="J145" s="1" t="s">
        <v>1037</v>
      </c>
      <c r="K145" s="1" t="s">
        <v>1030</v>
      </c>
      <c r="L145" s="1" t="s">
        <v>206</v>
      </c>
      <c r="M145" s="1" t="s">
        <v>207</v>
      </c>
      <c r="N145" s="1" t="s">
        <v>214</v>
      </c>
      <c r="O145" s="1" t="s">
        <v>1038</v>
      </c>
      <c r="P145" s="1">
        <v>6</v>
      </c>
      <c r="Q145" s="1" t="s">
        <v>315</v>
      </c>
      <c r="R145" s="1" t="s">
        <v>271</v>
      </c>
      <c r="S145" s="1" t="s">
        <v>1039</v>
      </c>
      <c r="V145" s="1" t="s">
        <v>207</v>
      </c>
      <c r="W145" s="1" t="s">
        <v>214</v>
      </c>
      <c r="X145" s="1" t="s">
        <v>180</v>
      </c>
      <c r="Y145" s="1" t="s">
        <v>181</v>
      </c>
      <c r="AJ145" s="1">
        <v>1</v>
      </c>
      <c r="BS145" s="1">
        <f t="shared" si="8"/>
        <v>1</v>
      </c>
      <c r="BT145" s="1">
        <f t="shared" si="9"/>
        <v>158</v>
      </c>
      <c r="BU145" s="1">
        <v>387</v>
      </c>
    </row>
    <row r="146" spans="1:73" ht="84.95" customHeight="1" x14ac:dyDescent="0.2">
      <c r="A146" s="1">
        <v>2</v>
      </c>
      <c r="B146" s="1" t="s">
        <v>1040</v>
      </c>
      <c r="H146" s="1" t="s">
        <v>1041</v>
      </c>
      <c r="I146" s="1" t="s">
        <v>901</v>
      </c>
      <c r="J146" s="1" t="s">
        <v>925</v>
      </c>
      <c r="K146" s="1" t="s">
        <v>1042</v>
      </c>
      <c r="L146" s="1" t="s">
        <v>206</v>
      </c>
      <c r="M146" s="1" t="s">
        <v>207</v>
      </c>
      <c r="N146" s="1" t="s">
        <v>242</v>
      </c>
      <c r="O146" s="1" t="s">
        <v>1043</v>
      </c>
      <c r="P146" s="1">
        <v>5</v>
      </c>
      <c r="Q146" s="1" t="s">
        <v>822</v>
      </c>
      <c r="R146" s="1" t="s">
        <v>210</v>
      </c>
      <c r="S146" s="1" t="s">
        <v>1044</v>
      </c>
      <c r="U146" s="1" t="s">
        <v>1045</v>
      </c>
      <c r="V146" s="1" t="s">
        <v>207</v>
      </c>
      <c r="W146" s="1" t="s">
        <v>242</v>
      </c>
      <c r="X146" s="1" t="s">
        <v>6</v>
      </c>
      <c r="Y146" s="1" t="s">
        <v>7</v>
      </c>
      <c r="AL146" s="1">
        <v>1</v>
      </c>
      <c r="AM146" s="1">
        <v>1</v>
      </c>
      <c r="AO146" s="1">
        <v>1</v>
      </c>
      <c r="AR146" s="1">
        <v>1</v>
      </c>
      <c r="AT146" s="1">
        <v>1</v>
      </c>
      <c r="BS146" s="1">
        <f t="shared" si="8"/>
        <v>5</v>
      </c>
      <c r="BT146" s="1">
        <f t="shared" si="9"/>
        <v>500</v>
      </c>
      <c r="BU146" s="1">
        <v>387</v>
      </c>
    </row>
    <row r="147" spans="1:73" ht="84.95" customHeight="1" x14ac:dyDescent="0.2">
      <c r="A147" s="1">
        <v>2</v>
      </c>
      <c r="B147" s="1" t="s">
        <v>1040</v>
      </c>
      <c r="H147" s="1" t="s">
        <v>1046</v>
      </c>
      <c r="I147" s="1" t="s">
        <v>1047</v>
      </c>
      <c r="J147" s="1" t="s">
        <v>873</v>
      </c>
      <c r="K147" s="1" t="s">
        <v>1042</v>
      </c>
      <c r="L147" s="1" t="s">
        <v>206</v>
      </c>
      <c r="M147" s="1" t="s">
        <v>207</v>
      </c>
      <c r="N147" s="1" t="s">
        <v>242</v>
      </c>
      <c r="O147" s="1" t="s">
        <v>1048</v>
      </c>
      <c r="P147" s="1">
        <v>5</v>
      </c>
      <c r="Q147" s="1" t="s">
        <v>247</v>
      </c>
      <c r="R147" s="1" t="s">
        <v>210</v>
      </c>
      <c r="S147" s="1" t="s">
        <v>1044</v>
      </c>
      <c r="U147" s="1" t="s">
        <v>472</v>
      </c>
      <c r="V147" s="1" t="s">
        <v>207</v>
      </c>
      <c r="W147" s="1" t="s">
        <v>242</v>
      </c>
      <c r="X147" s="1" t="s">
        <v>6</v>
      </c>
      <c r="Y147" s="1" t="s">
        <v>7</v>
      </c>
      <c r="AM147" s="1">
        <v>1</v>
      </c>
      <c r="AN147" s="1">
        <v>1</v>
      </c>
      <c r="BS147" s="1">
        <f t="shared" si="8"/>
        <v>2</v>
      </c>
      <c r="BT147" s="1">
        <f t="shared" si="9"/>
        <v>192</v>
      </c>
      <c r="BU147" s="1">
        <v>387</v>
      </c>
    </row>
    <row r="148" spans="1:73" ht="84.95" customHeight="1" x14ac:dyDescent="0.2">
      <c r="A148" s="1">
        <v>2</v>
      </c>
      <c r="B148" s="1" t="s">
        <v>1040</v>
      </c>
      <c r="H148" s="1" t="s">
        <v>1049</v>
      </c>
      <c r="I148" s="1" t="s">
        <v>1047</v>
      </c>
      <c r="J148" s="1" t="s">
        <v>873</v>
      </c>
      <c r="K148" s="1" t="s">
        <v>1042</v>
      </c>
      <c r="L148" s="1" t="s">
        <v>206</v>
      </c>
      <c r="M148" s="1" t="s">
        <v>207</v>
      </c>
      <c r="N148" s="1" t="s">
        <v>242</v>
      </c>
      <c r="O148" s="1" t="s">
        <v>1050</v>
      </c>
      <c r="P148" s="1">
        <v>5</v>
      </c>
      <c r="Q148" s="1" t="s">
        <v>822</v>
      </c>
      <c r="R148" s="1" t="s">
        <v>210</v>
      </c>
      <c r="S148" s="1" t="s">
        <v>1051</v>
      </c>
      <c r="U148" s="1" t="s">
        <v>1045</v>
      </c>
      <c r="V148" s="1" t="s">
        <v>207</v>
      </c>
      <c r="W148" s="1" t="s">
        <v>242</v>
      </c>
      <c r="X148" s="1" t="s">
        <v>6</v>
      </c>
      <c r="Y148" s="1" t="s">
        <v>7</v>
      </c>
      <c r="AM148" s="1">
        <v>1</v>
      </c>
      <c r="AN148" s="1">
        <v>1</v>
      </c>
      <c r="AO148" s="1">
        <v>2</v>
      </c>
      <c r="AR148" s="1">
        <v>1</v>
      </c>
      <c r="BS148" s="1">
        <f t="shared" si="8"/>
        <v>5</v>
      </c>
      <c r="BT148" s="1">
        <f t="shared" si="9"/>
        <v>480</v>
      </c>
      <c r="BU148" s="1">
        <v>387</v>
      </c>
    </row>
    <row r="149" spans="1:73" ht="84.95" customHeight="1" x14ac:dyDescent="0.2">
      <c r="A149" s="1">
        <v>2</v>
      </c>
      <c r="B149" s="1" t="s">
        <v>1052</v>
      </c>
      <c r="H149" s="1" t="s">
        <v>1053</v>
      </c>
      <c r="I149" s="1" t="s">
        <v>238</v>
      </c>
      <c r="J149" s="1" t="s">
        <v>728</v>
      </c>
      <c r="K149" s="1" t="s">
        <v>1054</v>
      </c>
      <c r="L149" s="1" t="s">
        <v>241</v>
      </c>
      <c r="M149" s="1" t="s">
        <v>207</v>
      </c>
      <c r="N149" s="1" t="s">
        <v>214</v>
      </c>
      <c r="O149" s="1" t="s">
        <v>1055</v>
      </c>
      <c r="P149" s="1">
        <v>7</v>
      </c>
      <c r="Q149" s="1" t="s">
        <v>227</v>
      </c>
      <c r="R149" s="1" t="s">
        <v>234</v>
      </c>
      <c r="S149" s="1" t="s">
        <v>1056</v>
      </c>
      <c r="T149" s="1" t="s">
        <v>245</v>
      </c>
      <c r="U149" s="1" t="s">
        <v>1057</v>
      </c>
      <c r="V149" s="1" t="s">
        <v>207</v>
      </c>
      <c r="W149" s="1" t="s">
        <v>214</v>
      </c>
      <c r="X149" s="1" t="s">
        <v>151</v>
      </c>
      <c r="Y149" s="1" t="s">
        <v>152</v>
      </c>
      <c r="AJ149" s="1">
        <v>1</v>
      </c>
      <c r="BS149" s="1">
        <f t="shared" si="8"/>
        <v>1</v>
      </c>
      <c r="BT149" s="1">
        <f t="shared" si="9"/>
        <v>183</v>
      </c>
      <c r="BU149" s="1">
        <v>387</v>
      </c>
    </row>
    <row r="150" spans="1:73" ht="84.95" customHeight="1" x14ac:dyDescent="0.2">
      <c r="A150" s="1">
        <v>2</v>
      </c>
      <c r="B150" s="1" t="s">
        <v>1058</v>
      </c>
      <c r="H150" s="1" t="s">
        <v>1059</v>
      </c>
      <c r="I150" s="1" t="s">
        <v>925</v>
      </c>
      <c r="J150" s="1" t="s">
        <v>1025</v>
      </c>
      <c r="K150" s="1" t="s">
        <v>1054</v>
      </c>
      <c r="L150" s="1" t="s">
        <v>241</v>
      </c>
      <c r="M150" s="1" t="s">
        <v>207</v>
      </c>
      <c r="N150" s="1" t="s">
        <v>252</v>
      </c>
      <c r="O150" s="1" t="s">
        <v>1060</v>
      </c>
      <c r="P150" s="1">
        <v>5</v>
      </c>
      <c r="Q150" s="1" t="s">
        <v>1018</v>
      </c>
      <c r="R150" s="1" t="s">
        <v>234</v>
      </c>
      <c r="S150" s="1" t="s">
        <v>287</v>
      </c>
      <c r="T150" s="1" t="s">
        <v>245</v>
      </c>
      <c r="U150" s="1" t="s">
        <v>1061</v>
      </c>
      <c r="V150" s="1" t="s">
        <v>207</v>
      </c>
      <c r="W150" s="1" t="s">
        <v>252</v>
      </c>
      <c r="X150" s="1" t="s">
        <v>151</v>
      </c>
      <c r="Y150" s="1" t="s">
        <v>152</v>
      </c>
      <c r="AB150" s="1">
        <v>1</v>
      </c>
      <c r="AD150" s="1">
        <v>2</v>
      </c>
      <c r="AF150" s="1">
        <v>1</v>
      </c>
      <c r="AJ150" s="1">
        <v>2</v>
      </c>
      <c r="AL150" s="1">
        <v>1</v>
      </c>
      <c r="BS150" s="1">
        <f t="shared" si="8"/>
        <v>7</v>
      </c>
      <c r="BT150" s="1">
        <f t="shared" si="9"/>
        <v>1750</v>
      </c>
      <c r="BU150" s="1">
        <v>387</v>
      </c>
    </row>
    <row r="151" spans="1:73" ht="84.95" customHeight="1" x14ac:dyDescent="0.2">
      <c r="A151" s="1">
        <v>2</v>
      </c>
      <c r="B151" s="1" t="s">
        <v>1062</v>
      </c>
      <c r="H151" s="1" t="s">
        <v>1063</v>
      </c>
      <c r="I151" s="1" t="s">
        <v>1064</v>
      </c>
      <c r="J151" s="1" t="s">
        <v>257</v>
      </c>
      <c r="K151" s="1" t="s">
        <v>1065</v>
      </c>
      <c r="L151" s="1" t="s">
        <v>241</v>
      </c>
      <c r="M151" s="1" t="s">
        <v>207</v>
      </c>
      <c r="N151" s="1" t="s">
        <v>1066</v>
      </c>
      <c r="O151" s="1" t="s">
        <v>1067</v>
      </c>
      <c r="P151" s="1">
        <v>6</v>
      </c>
      <c r="Q151" s="1" t="s">
        <v>227</v>
      </c>
      <c r="R151" s="1" t="s">
        <v>271</v>
      </c>
      <c r="S151" s="1" t="s">
        <v>1068</v>
      </c>
      <c r="T151" s="1" t="s">
        <v>699</v>
      </c>
      <c r="U151" s="1" t="s">
        <v>764</v>
      </c>
      <c r="V151" s="1" t="s">
        <v>207</v>
      </c>
      <c r="W151" s="1" t="s">
        <v>339</v>
      </c>
      <c r="X151" s="1" t="s">
        <v>151</v>
      </c>
      <c r="Y151" s="1" t="s">
        <v>152</v>
      </c>
      <c r="AG151" s="1">
        <v>1</v>
      </c>
      <c r="BS151" s="1">
        <f t="shared" si="8"/>
        <v>1</v>
      </c>
      <c r="BT151" s="1">
        <f t="shared" si="9"/>
        <v>143.63999999999999</v>
      </c>
      <c r="BU151" s="1">
        <v>387</v>
      </c>
    </row>
    <row r="152" spans="1:73" ht="84.95" customHeight="1" x14ac:dyDescent="0.2">
      <c r="A152" s="1">
        <v>2</v>
      </c>
      <c r="B152" s="1" t="s">
        <v>1069</v>
      </c>
      <c r="H152" s="1" t="s">
        <v>1070</v>
      </c>
      <c r="I152" s="1" t="s">
        <v>1071</v>
      </c>
      <c r="J152" s="1" t="s">
        <v>676</v>
      </c>
      <c r="K152" s="1" t="s">
        <v>1065</v>
      </c>
      <c r="L152" s="1" t="s">
        <v>241</v>
      </c>
      <c r="M152" s="1" t="s">
        <v>207</v>
      </c>
      <c r="N152" s="1" t="s">
        <v>208</v>
      </c>
      <c r="O152" s="1" t="s">
        <v>1072</v>
      </c>
      <c r="P152" s="1">
        <v>5</v>
      </c>
      <c r="Q152" s="1" t="s">
        <v>329</v>
      </c>
      <c r="R152" s="1" t="s">
        <v>1073</v>
      </c>
      <c r="S152" s="1" t="s">
        <v>314</v>
      </c>
      <c r="T152" s="1" t="s">
        <v>699</v>
      </c>
      <c r="U152" s="1" t="s">
        <v>1074</v>
      </c>
      <c r="V152" s="1" t="s">
        <v>207</v>
      </c>
      <c r="W152" s="1" t="s">
        <v>252</v>
      </c>
      <c r="X152" s="1" t="s">
        <v>151</v>
      </c>
      <c r="Y152" s="1" t="s">
        <v>152</v>
      </c>
      <c r="AE152" s="1">
        <v>1</v>
      </c>
      <c r="BS152" s="1">
        <f t="shared" si="8"/>
        <v>1</v>
      </c>
      <c r="BT152" s="1">
        <f t="shared" si="9"/>
        <v>309.08999999999997</v>
      </c>
      <c r="BU152" s="1">
        <v>387</v>
      </c>
    </row>
    <row r="153" spans="1:73" ht="84.95" customHeight="1" x14ac:dyDescent="0.2">
      <c r="A153" s="1">
        <v>2</v>
      </c>
      <c r="B153" s="1" t="s">
        <v>1069</v>
      </c>
      <c r="H153" s="1" t="s">
        <v>1075</v>
      </c>
      <c r="I153" s="1" t="s">
        <v>1071</v>
      </c>
      <c r="J153" s="1" t="s">
        <v>676</v>
      </c>
      <c r="K153" s="1" t="s">
        <v>1065</v>
      </c>
      <c r="L153" s="1" t="s">
        <v>241</v>
      </c>
      <c r="M153" s="1" t="s">
        <v>207</v>
      </c>
      <c r="N153" s="1" t="s">
        <v>252</v>
      </c>
      <c r="O153" s="1" t="s">
        <v>1076</v>
      </c>
      <c r="P153" s="1">
        <v>5</v>
      </c>
      <c r="Q153" s="1" t="s">
        <v>523</v>
      </c>
      <c r="R153" s="1" t="s">
        <v>210</v>
      </c>
      <c r="S153" s="1" t="s">
        <v>1077</v>
      </c>
      <c r="U153" s="1" t="s">
        <v>1078</v>
      </c>
      <c r="V153" s="1" t="s">
        <v>207</v>
      </c>
      <c r="W153" s="1" t="s">
        <v>252</v>
      </c>
      <c r="X153" s="1" t="s">
        <v>151</v>
      </c>
      <c r="Y153" s="1" t="s">
        <v>152</v>
      </c>
      <c r="AD153" s="1">
        <v>1</v>
      </c>
      <c r="BS153" s="1">
        <f t="shared" si="8"/>
        <v>1</v>
      </c>
      <c r="BT153" s="1">
        <f t="shared" si="9"/>
        <v>309.08999999999997</v>
      </c>
      <c r="BU153" s="1">
        <v>387</v>
      </c>
    </row>
    <row r="154" spans="1:73" ht="84.95" customHeight="1" x14ac:dyDescent="0.2">
      <c r="A154" s="1">
        <v>2</v>
      </c>
      <c r="B154" s="1" t="s">
        <v>1069</v>
      </c>
      <c r="H154" s="1" t="s">
        <v>1079</v>
      </c>
      <c r="I154" s="1" t="s">
        <v>1080</v>
      </c>
      <c r="J154" s="1" t="s">
        <v>362</v>
      </c>
      <c r="K154" s="1" t="s">
        <v>1065</v>
      </c>
      <c r="L154" s="1" t="s">
        <v>241</v>
      </c>
      <c r="M154" s="1" t="s">
        <v>207</v>
      </c>
      <c r="N154" s="1" t="s">
        <v>207</v>
      </c>
      <c r="O154" s="1" t="s">
        <v>1081</v>
      </c>
      <c r="P154" s="1">
        <v>8</v>
      </c>
      <c r="Q154" s="1" t="s">
        <v>247</v>
      </c>
      <c r="R154" s="1" t="s">
        <v>210</v>
      </c>
      <c r="S154" s="1" t="s">
        <v>1082</v>
      </c>
      <c r="V154" s="1" t="s">
        <v>207</v>
      </c>
      <c r="W154" s="1" t="s">
        <v>252</v>
      </c>
      <c r="X154" s="1" t="s">
        <v>151</v>
      </c>
      <c r="Y154" s="1" t="s">
        <v>152</v>
      </c>
      <c r="AD154" s="1">
        <v>1</v>
      </c>
      <c r="BS154" s="1">
        <f t="shared" si="8"/>
        <v>1</v>
      </c>
      <c r="BT154" s="1">
        <f t="shared" si="9"/>
        <v>273</v>
      </c>
      <c r="BU154" s="1">
        <v>387</v>
      </c>
    </row>
    <row r="155" spans="1:73" ht="84.95" customHeight="1" x14ac:dyDescent="0.2">
      <c r="A155" s="1">
        <v>2</v>
      </c>
      <c r="B155" s="1" t="s">
        <v>1069</v>
      </c>
      <c r="H155" s="1" t="s">
        <v>1083</v>
      </c>
      <c r="I155" s="1" t="s">
        <v>1071</v>
      </c>
      <c r="J155" s="1" t="s">
        <v>532</v>
      </c>
      <c r="K155" s="1" t="s">
        <v>1065</v>
      </c>
      <c r="L155" s="1" t="s">
        <v>241</v>
      </c>
      <c r="M155" s="1" t="s">
        <v>207</v>
      </c>
      <c r="N155" s="1" t="s">
        <v>252</v>
      </c>
      <c r="O155" s="1" t="s">
        <v>1084</v>
      </c>
      <c r="P155" s="1">
        <v>7</v>
      </c>
      <c r="Q155" s="1" t="s">
        <v>1087</v>
      </c>
      <c r="R155" s="1" t="s">
        <v>210</v>
      </c>
      <c r="S155" s="1" t="s">
        <v>1085</v>
      </c>
      <c r="T155" s="1" t="s">
        <v>699</v>
      </c>
      <c r="U155" s="1" t="s">
        <v>1086</v>
      </c>
      <c r="V155" s="1" t="s">
        <v>207</v>
      </c>
      <c r="W155" s="1" t="s">
        <v>252</v>
      </c>
      <c r="X155" s="1" t="s">
        <v>151</v>
      </c>
      <c r="Y155" s="1" t="s">
        <v>152</v>
      </c>
      <c r="AC155" s="1">
        <v>1</v>
      </c>
      <c r="AE155" s="1">
        <v>1</v>
      </c>
      <c r="BS155" s="1">
        <f t="shared" si="8"/>
        <v>2</v>
      </c>
      <c r="BT155" s="1">
        <f t="shared" si="9"/>
        <v>618.17999999999995</v>
      </c>
      <c r="BU155" s="1">
        <v>387</v>
      </c>
    </row>
    <row r="156" spans="1:73" ht="84.95" customHeight="1" x14ac:dyDescent="0.2">
      <c r="A156" s="1">
        <v>2</v>
      </c>
      <c r="B156" s="1" t="s">
        <v>1069</v>
      </c>
      <c r="H156" s="1" t="s">
        <v>1088</v>
      </c>
      <c r="I156" s="1" t="s">
        <v>1089</v>
      </c>
      <c r="J156" s="1" t="s">
        <v>304</v>
      </c>
      <c r="K156" s="1" t="s">
        <v>1065</v>
      </c>
      <c r="L156" s="1" t="s">
        <v>241</v>
      </c>
      <c r="M156" s="1" t="s">
        <v>207</v>
      </c>
      <c r="N156" s="1" t="s">
        <v>252</v>
      </c>
      <c r="O156" s="1" t="s">
        <v>1090</v>
      </c>
      <c r="P156" s="1">
        <v>5</v>
      </c>
      <c r="Q156" s="1" t="s">
        <v>247</v>
      </c>
      <c r="R156" s="1" t="s">
        <v>210</v>
      </c>
      <c r="S156" s="1" t="s">
        <v>314</v>
      </c>
      <c r="T156" s="1" t="s">
        <v>699</v>
      </c>
      <c r="U156" s="1" t="s">
        <v>472</v>
      </c>
      <c r="V156" s="1" t="s">
        <v>207</v>
      </c>
      <c r="W156" s="1" t="s">
        <v>252</v>
      </c>
      <c r="X156" s="1" t="s">
        <v>151</v>
      </c>
      <c r="Y156" s="1" t="s">
        <v>152</v>
      </c>
      <c r="AL156" s="1">
        <v>1</v>
      </c>
      <c r="BS156" s="1">
        <f t="shared" si="8"/>
        <v>1</v>
      </c>
      <c r="BT156" s="1">
        <f t="shared" si="9"/>
        <v>272.73</v>
      </c>
      <c r="BU156" s="1">
        <v>387</v>
      </c>
    </row>
    <row r="157" spans="1:73" ht="84.95" customHeight="1" x14ac:dyDescent="0.2">
      <c r="A157" s="1">
        <v>2</v>
      </c>
      <c r="B157" s="1" t="s">
        <v>1069</v>
      </c>
      <c r="H157" s="1" t="s">
        <v>1091</v>
      </c>
      <c r="I157" s="1" t="s">
        <v>1089</v>
      </c>
      <c r="J157" s="1" t="s">
        <v>362</v>
      </c>
      <c r="K157" s="1" t="s">
        <v>1065</v>
      </c>
      <c r="L157" s="1" t="s">
        <v>241</v>
      </c>
      <c r="M157" s="1" t="s">
        <v>207</v>
      </c>
      <c r="N157" s="1" t="s">
        <v>252</v>
      </c>
      <c r="O157" s="1" t="s">
        <v>1092</v>
      </c>
      <c r="P157" s="1">
        <v>6</v>
      </c>
      <c r="Q157" s="1" t="s">
        <v>227</v>
      </c>
      <c r="R157" s="1" t="s">
        <v>234</v>
      </c>
      <c r="S157" s="1" t="s">
        <v>314</v>
      </c>
      <c r="T157" s="1" t="s">
        <v>699</v>
      </c>
      <c r="U157" s="1" t="s">
        <v>1093</v>
      </c>
      <c r="V157" s="1" t="s">
        <v>207</v>
      </c>
      <c r="W157" s="1" t="s">
        <v>252</v>
      </c>
      <c r="X157" s="1" t="s">
        <v>151</v>
      </c>
      <c r="Y157" s="1" t="s">
        <v>152</v>
      </c>
      <c r="AD157" s="1">
        <v>1</v>
      </c>
      <c r="BS157" s="1">
        <f t="shared" si="8"/>
        <v>1</v>
      </c>
      <c r="BT157" s="1">
        <f t="shared" si="9"/>
        <v>272.73</v>
      </c>
      <c r="BU157" s="1">
        <v>387</v>
      </c>
    </row>
    <row r="158" spans="1:73" ht="84.95" customHeight="1" x14ac:dyDescent="0.2">
      <c r="A158" s="1">
        <v>2</v>
      </c>
      <c r="B158" s="1" t="s">
        <v>1069</v>
      </c>
      <c r="H158" s="1" t="s">
        <v>1094</v>
      </c>
      <c r="I158" s="1" t="s">
        <v>1095</v>
      </c>
      <c r="J158" s="1" t="s">
        <v>325</v>
      </c>
      <c r="K158" s="1" t="s">
        <v>1065</v>
      </c>
      <c r="L158" s="1" t="s">
        <v>241</v>
      </c>
      <c r="M158" s="1" t="s">
        <v>207</v>
      </c>
      <c r="N158" s="1" t="s">
        <v>252</v>
      </c>
      <c r="O158" s="1" t="s">
        <v>1096</v>
      </c>
      <c r="P158" s="1">
        <v>5</v>
      </c>
      <c r="Q158" s="1" t="s">
        <v>227</v>
      </c>
      <c r="R158" s="1" t="s">
        <v>234</v>
      </c>
      <c r="S158" s="1" t="s">
        <v>1068</v>
      </c>
      <c r="T158" s="1" t="s">
        <v>699</v>
      </c>
      <c r="U158" s="1" t="s">
        <v>1078</v>
      </c>
      <c r="V158" s="1" t="s">
        <v>207</v>
      </c>
      <c r="W158" s="1" t="s">
        <v>252</v>
      </c>
      <c r="X158" s="1" t="s">
        <v>151</v>
      </c>
      <c r="Y158" s="1" t="s">
        <v>152</v>
      </c>
      <c r="AL158" s="1">
        <v>1</v>
      </c>
      <c r="BS158" s="1">
        <f t="shared" si="8"/>
        <v>1</v>
      </c>
      <c r="BT158" s="1">
        <f t="shared" si="9"/>
        <v>325.45</v>
      </c>
      <c r="BU158" s="1">
        <v>387</v>
      </c>
    </row>
    <row r="159" spans="1:73" ht="84.95" customHeight="1" x14ac:dyDescent="0.2">
      <c r="A159" s="1">
        <v>2</v>
      </c>
      <c r="B159" s="1" t="s">
        <v>1069</v>
      </c>
      <c r="H159" s="1" t="s">
        <v>1097</v>
      </c>
      <c r="I159" s="1" t="s">
        <v>1095</v>
      </c>
      <c r="J159" s="1" t="s">
        <v>603</v>
      </c>
      <c r="K159" s="1" t="s">
        <v>1065</v>
      </c>
      <c r="L159" s="1" t="s">
        <v>241</v>
      </c>
      <c r="M159" s="1" t="s">
        <v>207</v>
      </c>
      <c r="N159" s="1" t="s">
        <v>252</v>
      </c>
      <c r="O159" s="1" t="s">
        <v>1098</v>
      </c>
      <c r="P159" s="1">
        <v>5</v>
      </c>
      <c r="Q159" s="1" t="s">
        <v>523</v>
      </c>
      <c r="R159" s="1" t="s">
        <v>234</v>
      </c>
      <c r="S159" s="1" t="s">
        <v>1099</v>
      </c>
      <c r="T159" s="1" t="s">
        <v>699</v>
      </c>
      <c r="U159" s="1" t="s">
        <v>1086</v>
      </c>
      <c r="V159" s="1" t="s">
        <v>207</v>
      </c>
      <c r="W159" s="1" t="s">
        <v>252</v>
      </c>
      <c r="X159" s="1" t="s">
        <v>151</v>
      </c>
      <c r="Y159" s="1" t="s">
        <v>152</v>
      </c>
      <c r="AJ159" s="1">
        <v>1</v>
      </c>
      <c r="BS159" s="1">
        <f t="shared" si="8"/>
        <v>1</v>
      </c>
      <c r="BT159" s="1">
        <f t="shared" si="9"/>
        <v>325.45</v>
      </c>
      <c r="BU159" s="1">
        <v>387</v>
      </c>
    </row>
    <row r="160" spans="1:73" ht="84.95" customHeight="1" x14ac:dyDescent="0.2">
      <c r="A160" s="1">
        <v>2</v>
      </c>
      <c r="B160" s="1" t="s">
        <v>1069</v>
      </c>
      <c r="H160" s="1" t="s">
        <v>1100</v>
      </c>
      <c r="I160" s="1" t="s">
        <v>1101</v>
      </c>
      <c r="J160" s="1" t="s">
        <v>362</v>
      </c>
      <c r="K160" s="1" t="s">
        <v>1065</v>
      </c>
      <c r="L160" s="1" t="s">
        <v>241</v>
      </c>
      <c r="M160" s="1" t="s">
        <v>207</v>
      </c>
      <c r="N160" s="1" t="s">
        <v>252</v>
      </c>
      <c r="O160" s="1" t="s">
        <v>1102</v>
      </c>
      <c r="P160" s="1">
        <v>5</v>
      </c>
      <c r="Q160" s="1" t="s">
        <v>329</v>
      </c>
      <c r="R160" s="1" t="s">
        <v>234</v>
      </c>
      <c r="S160" s="1" t="s">
        <v>1068</v>
      </c>
      <c r="T160" s="1" t="s">
        <v>699</v>
      </c>
      <c r="U160" s="1" t="s">
        <v>1103</v>
      </c>
      <c r="V160" s="1" t="s">
        <v>207</v>
      </c>
      <c r="W160" s="1" t="s">
        <v>252</v>
      </c>
      <c r="X160" s="1" t="s">
        <v>151</v>
      </c>
      <c r="Y160" s="1" t="s">
        <v>152</v>
      </c>
      <c r="AL160" s="1">
        <v>1</v>
      </c>
      <c r="BS160" s="1">
        <f t="shared" si="8"/>
        <v>1</v>
      </c>
      <c r="BT160" s="1">
        <f t="shared" si="9"/>
        <v>289.08999999999997</v>
      </c>
      <c r="BU160" s="1">
        <v>387</v>
      </c>
    </row>
    <row r="161" spans="1:73" ht="84.95" customHeight="1" x14ac:dyDescent="0.2">
      <c r="A161" s="1">
        <v>2</v>
      </c>
      <c r="B161" s="1" t="s">
        <v>1104</v>
      </c>
      <c r="H161" s="1" t="s">
        <v>1105</v>
      </c>
      <c r="I161" s="1" t="s">
        <v>1106</v>
      </c>
      <c r="J161" s="1" t="s">
        <v>695</v>
      </c>
      <c r="K161" s="1" t="s">
        <v>1107</v>
      </c>
      <c r="L161" s="1" t="s">
        <v>221</v>
      </c>
      <c r="M161" s="1" t="s">
        <v>207</v>
      </c>
      <c r="N161" s="1" t="s">
        <v>339</v>
      </c>
      <c r="O161" s="1" t="s">
        <v>1108</v>
      </c>
      <c r="P161" s="1">
        <v>5</v>
      </c>
      <c r="Q161" s="1" t="s">
        <v>329</v>
      </c>
      <c r="R161" s="1" t="s">
        <v>210</v>
      </c>
      <c r="S161" s="1" t="s">
        <v>314</v>
      </c>
      <c r="U161" s="1" t="s">
        <v>1109</v>
      </c>
      <c r="V161" s="1" t="s">
        <v>207</v>
      </c>
      <c r="W161" s="1" t="s">
        <v>358</v>
      </c>
      <c r="X161" s="1" t="s">
        <v>6</v>
      </c>
      <c r="Y161" s="1" t="s">
        <v>7</v>
      </c>
      <c r="AH161" s="1">
        <v>1</v>
      </c>
      <c r="BS161" s="1">
        <f t="shared" si="8"/>
        <v>1</v>
      </c>
      <c r="BT161" s="1">
        <f t="shared" si="9"/>
        <v>78.5</v>
      </c>
      <c r="BU161" s="1">
        <v>387</v>
      </c>
    </row>
    <row r="162" spans="1:73" ht="84.95" customHeight="1" x14ac:dyDescent="0.2">
      <c r="A162" s="1">
        <v>2</v>
      </c>
      <c r="B162" s="1" t="s">
        <v>1104</v>
      </c>
      <c r="H162" s="1" t="s">
        <v>1110</v>
      </c>
      <c r="I162" s="1" t="s">
        <v>1111</v>
      </c>
      <c r="J162" s="1" t="s">
        <v>1112</v>
      </c>
      <c r="K162" s="1" t="s">
        <v>1107</v>
      </c>
      <c r="L162" s="1" t="s">
        <v>221</v>
      </c>
      <c r="M162" s="1" t="s">
        <v>207</v>
      </c>
      <c r="N162" s="1" t="s">
        <v>339</v>
      </c>
      <c r="O162" s="1" t="s">
        <v>1113</v>
      </c>
      <c r="P162" s="1">
        <v>5</v>
      </c>
      <c r="Q162" s="1" t="s">
        <v>680</v>
      </c>
      <c r="R162" s="1" t="s">
        <v>210</v>
      </c>
      <c r="S162" s="1" t="s">
        <v>1114</v>
      </c>
      <c r="U162" s="1" t="s">
        <v>1109</v>
      </c>
      <c r="V162" s="1" t="s">
        <v>207</v>
      </c>
      <c r="W162" s="1" t="s">
        <v>358</v>
      </c>
      <c r="X162" s="1" t="s">
        <v>6</v>
      </c>
      <c r="Y162" s="1" t="s">
        <v>7</v>
      </c>
      <c r="AH162" s="1">
        <v>1</v>
      </c>
      <c r="AJ162" s="1">
        <v>1</v>
      </c>
      <c r="AR162" s="1">
        <v>1</v>
      </c>
      <c r="AT162" s="1">
        <v>1</v>
      </c>
      <c r="BS162" s="1">
        <f t="shared" si="8"/>
        <v>4</v>
      </c>
      <c r="BT162" s="1">
        <f t="shared" si="9"/>
        <v>374</v>
      </c>
      <c r="BU162" s="1">
        <v>387</v>
      </c>
    </row>
    <row r="163" spans="1:73" ht="84.95" customHeight="1" x14ac:dyDescent="0.2">
      <c r="A163" s="1">
        <v>2</v>
      </c>
      <c r="B163" s="1" t="s">
        <v>1104</v>
      </c>
      <c r="H163" s="1" t="s">
        <v>1115</v>
      </c>
      <c r="I163" s="1" t="s">
        <v>1116</v>
      </c>
      <c r="J163" s="1" t="s">
        <v>231</v>
      </c>
      <c r="K163" s="1" t="s">
        <v>1107</v>
      </c>
      <c r="L163" s="1" t="s">
        <v>221</v>
      </c>
      <c r="M163" s="1" t="s">
        <v>207</v>
      </c>
      <c r="N163" s="1" t="s">
        <v>339</v>
      </c>
      <c r="O163" s="1" t="s">
        <v>1117</v>
      </c>
      <c r="P163" s="1">
        <v>5</v>
      </c>
      <c r="Q163" s="1" t="s">
        <v>247</v>
      </c>
      <c r="R163" s="1" t="s">
        <v>210</v>
      </c>
      <c r="S163" s="1" t="s">
        <v>314</v>
      </c>
      <c r="U163" s="1" t="s">
        <v>1109</v>
      </c>
      <c r="V163" s="1" t="s">
        <v>207</v>
      </c>
      <c r="W163" s="1" t="s">
        <v>358</v>
      </c>
      <c r="X163" s="1" t="s">
        <v>6</v>
      </c>
      <c r="Y163" s="1" t="s">
        <v>7</v>
      </c>
      <c r="AJ163" s="1">
        <v>1</v>
      </c>
      <c r="BS163" s="1">
        <f t="shared" si="8"/>
        <v>1</v>
      </c>
      <c r="BT163" s="1">
        <f t="shared" si="9"/>
        <v>80</v>
      </c>
      <c r="BU163" s="1">
        <v>387</v>
      </c>
    </row>
    <row r="164" spans="1:73" ht="84.95" customHeight="1" x14ac:dyDescent="0.2">
      <c r="A164" s="1">
        <v>2</v>
      </c>
      <c r="B164" s="1" t="s">
        <v>1104</v>
      </c>
      <c r="H164" s="1" t="s">
        <v>1118</v>
      </c>
      <c r="I164" s="1" t="s">
        <v>1119</v>
      </c>
      <c r="J164" s="1" t="s">
        <v>1120</v>
      </c>
      <c r="K164" s="1" t="s">
        <v>1107</v>
      </c>
      <c r="L164" s="1" t="s">
        <v>221</v>
      </c>
      <c r="M164" s="1" t="s">
        <v>207</v>
      </c>
      <c r="N164" s="1" t="s">
        <v>339</v>
      </c>
      <c r="O164" s="1" t="s">
        <v>1121</v>
      </c>
      <c r="P164" s="1">
        <v>5</v>
      </c>
      <c r="Q164" s="1" t="s">
        <v>1122</v>
      </c>
      <c r="R164" s="1" t="s">
        <v>210</v>
      </c>
      <c r="S164" s="1" t="s">
        <v>1114</v>
      </c>
      <c r="U164" s="1" t="s">
        <v>1109</v>
      </c>
      <c r="V164" s="1" t="s">
        <v>207</v>
      </c>
      <c r="W164" s="1" t="s">
        <v>358</v>
      </c>
      <c r="X164" s="1" t="s">
        <v>6</v>
      </c>
      <c r="Y164" s="1" t="s">
        <v>7</v>
      </c>
      <c r="AH164" s="1">
        <v>1</v>
      </c>
      <c r="AJ164" s="1">
        <v>1</v>
      </c>
      <c r="AL164" s="1">
        <v>1</v>
      </c>
      <c r="AN164" s="1">
        <v>1</v>
      </c>
      <c r="AP164" s="1">
        <v>1</v>
      </c>
      <c r="BS164" s="1">
        <f t="shared" si="8"/>
        <v>5</v>
      </c>
      <c r="BT164" s="1">
        <f t="shared" si="9"/>
        <v>452.5</v>
      </c>
      <c r="BU164" s="1">
        <v>387</v>
      </c>
    </row>
    <row r="165" spans="1:73" ht="84.95" customHeight="1" x14ac:dyDescent="0.2">
      <c r="A165" s="1">
        <v>2</v>
      </c>
      <c r="B165" s="1" t="s">
        <v>1104</v>
      </c>
      <c r="H165" s="1" t="s">
        <v>1123</v>
      </c>
      <c r="I165" s="1" t="s">
        <v>1106</v>
      </c>
      <c r="J165" s="1" t="s">
        <v>695</v>
      </c>
      <c r="K165" s="1" t="s">
        <v>1107</v>
      </c>
      <c r="L165" s="1" t="s">
        <v>221</v>
      </c>
      <c r="M165" s="1" t="s">
        <v>207</v>
      </c>
      <c r="N165" s="1" t="s">
        <v>339</v>
      </c>
      <c r="O165" s="1" t="s">
        <v>1124</v>
      </c>
      <c r="P165" s="1">
        <v>5</v>
      </c>
      <c r="Q165" s="1" t="s">
        <v>680</v>
      </c>
      <c r="R165" s="1" t="s">
        <v>210</v>
      </c>
      <c r="S165" s="1" t="s">
        <v>314</v>
      </c>
      <c r="U165" s="1" t="s">
        <v>1109</v>
      </c>
      <c r="V165" s="1" t="s">
        <v>207</v>
      </c>
      <c r="W165" s="1" t="s">
        <v>358</v>
      </c>
      <c r="X165" s="1" t="s">
        <v>6</v>
      </c>
      <c r="Y165" s="1" t="s">
        <v>7</v>
      </c>
      <c r="AN165" s="1">
        <v>1</v>
      </c>
      <c r="AP165" s="1">
        <v>1</v>
      </c>
      <c r="BS165" s="1">
        <f t="shared" si="8"/>
        <v>2</v>
      </c>
      <c r="BT165" s="1">
        <f t="shared" si="9"/>
        <v>157</v>
      </c>
      <c r="BU165" s="1">
        <v>387</v>
      </c>
    </row>
    <row r="166" spans="1:73" ht="84.95" customHeight="1" x14ac:dyDescent="0.2">
      <c r="A166" s="1">
        <v>2</v>
      </c>
      <c r="B166" s="1" t="s">
        <v>1125</v>
      </c>
      <c r="H166" s="1" t="s">
        <v>1126</v>
      </c>
      <c r="I166" s="1" t="s">
        <v>1127</v>
      </c>
      <c r="J166" s="1" t="s">
        <v>954</v>
      </c>
      <c r="K166" s="1" t="s">
        <v>1128</v>
      </c>
      <c r="L166" s="1" t="s">
        <v>241</v>
      </c>
      <c r="M166" s="1" t="s">
        <v>207</v>
      </c>
      <c r="N166" s="1" t="s">
        <v>208</v>
      </c>
      <c r="O166" s="1" t="s">
        <v>1129</v>
      </c>
      <c r="P166" s="1">
        <v>8</v>
      </c>
      <c r="Q166" s="1" t="s">
        <v>512</v>
      </c>
      <c r="R166" s="1" t="s">
        <v>259</v>
      </c>
      <c r="S166" s="1" t="s">
        <v>1130</v>
      </c>
      <c r="V166" s="1" t="s">
        <v>207</v>
      </c>
      <c r="W166" s="1" t="s">
        <v>417</v>
      </c>
      <c r="X166" s="1" t="s">
        <v>151</v>
      </c>
      <c r="Y166" s="1" t="s">
        <v>152</v>
      </c>
      <c r="AF166" s="1">
        <v>1</v>
      </c>
      <c r="BS166" s="1">
        <f t="shared" si="8"/>
        <v>1</v>
      </c>
      <c r="BT166" s="1">
        <f t="shared" si="9"/>
        <v>219</v>
      </c>
      <c r="BU166" s="1">
        <v>387</v>
      </c>
    </row>
    <row r="167" spans="1:73" ht="84.95" customHeight="1" x14ac:dyDescent="0.2">
      <c r="A167" s="1">
        <v>2</v>
      </c>
      <c r="B167" s="1" t="s">
        <v>1131</v>
      </c>
      <c r="H167" s="1" t="s">
        <v>1132</v>
      </c>
      <c r="I167" s="1" t="s">
        <v>1133</v>
      </c>
      <c r="J167" s="1" t="s">
        <v>1134</v>
      </c>
      <c r="K167" s="1" t="s">
        <v>1135</v>
      </c>
      <c r="L167" s="1" t="s">
        <v>241</v>
      </c>
      <c r="M167" s="1" t="s">
        <v>207</v>
      </c>
      <c r="N167" s="1" t="s">
        <v>252</v>
      </c>
      <c r="O167" s="1" t="s">
        <v>1136</v>
      </c>
      <c r="P167" s="1">
        <v>5</v>
      </c>
      <c r="Q167" s="1" t="s">
        <v>813</v>
      </c>
      <c r="R167" s="1" t="s">
        <v>210</v>
      </c>
      <c r="S167" s="1" t="s">
        <v>1137</v>
      </c>
      <c r="T167" s="1" t="s">
        <v>245</v>
      </c>
      <c r="U167" s="1" t="s">
        <v>1138</v>
      </c>
      <c r="V167" s="1" t="s">
        <v>207</v>
      </c>
      <c r="W167" s="1" t="s">
        <v>252</v>
      </c>
      <c r="X167" s="1" t="s">
        <v>151</v>
      </c>
      <c r="Y167" s="1" t="s">
        <v>152</v>
      </c>
      <c r="AD167" s="1">
        <v>1</v>
      </c>
      <c r="AE167" s="1">
        <v>1</v>
      </c>
      <c r="AF167" s="1">
        <v>1</v>
      </c>
      <c r="AG167" s="1">
        <v>1</v>
      </c>
      <c r="AI167" s="1">
        <v>1</v>
      </c>
      <c r="AJ167" s="1">
        <v>1</v>
      </c>
      <c r="AL167" s="1">
        <v>1</v>
      </c>
      <c r="BS167" s="1">
        <f t="shared" si="8"/>
        <v>7</v>
      </c>
      <c r="BT167" s="1">
        <f t="shared" si="9"/>
        <v>3829</v>
      </c>
      <c r="BU167" s="1">
        <v>387</v>
      </c>
    </row>
    <row r="168" spans="1:73" ht="84.95" customHeight="1" x14ac:dyDescent="0.2">
      <c r="A168" s="1">
        <v>2</v>
      </c>
      <c r="B168" s="1" t="s">
        <v>1131</v>
      </c>
      <c r="H168" s="1" t="s">
        <v>1139</v>
      </c>
      <c r="I168" s="1" t="s">
        <v>1140</v>
      </c>
      <c r="J168" s="1" t="s">
        <v>1141</v>
      </c>
      <c r="K168" s="1" t="s">
        <v>1135</v>
      </c>
      <c r="L168" s="1" t="s">
        <v>241</v>
      </c>
      <c r="M168" s="1" t="s">
        <v>207</v>
      </c>
      <c r="N168" s="1" t="s">
        <v>252</v>
      </c>
      <c r="O168" s="1" t="s">
        <v>1142</v>
      </c>
      <c r="P168" s="1">
        <v>5</v>
      </c>
      <c r="Q168" s="1" t="s">
        <v>247</v>
      </c>
      <c r="R168" s="1" t="s">
        <v>210</v>
      </c>
      <c r="S168" s="1" t="s">
        <v>1143</v>
      </c>
      <c r="T168" s="1" t="s">
        <v>245</v>
      </c>
      <c r="U168" s="1" t="s">
        <v>280</v>
      </c>
      <c r="V168" s="1" t="s">
        <v>207</v>
      </c>
      <c r="W168" s="1" t="s">
        <v>252</v>
      </c>
      <c r="X168" s="1" t="s">
        <v>151</v>
      </c>
      <c r="Y168" s="1" t="s">
        <v>152</v>
      </c>
      <c r="AF168" s="1">
        <v>1</v>
      </c>
      <c r="AG168" s="1">
        <v>1</v>
      </c>
      <c r="AH168" s="1">
        <v>1</v>
      </c>
      <c r="AL168" s="1">
        <v>1</v>
      </c>
      <c r="BS168" s="1">
        <f t="shared" si="8"/>
        <v>4</v>
      </c>
      <c r="BT168" s="1">
        <f t="shared" si="9"/>
        <v>3324</v>
      </c>
      <c r="BU168" s="1">
        <v>387</v>
      </c>
    </row>
    <row r="169" spans="1:73" ht="84.95" customHeight="1" x14ac:dyDescent="0.2">
      <c r="A169" s="1">
        <v>2</v>
      </c>
      <c r="B169" s="1" t="s">
        <v>1131</v>
      </c>
      <c r="H169" s="1" t="s">
        <v>1144</v>
      </c>
      <c r="I169" s="1" t="s">
        <v>1145</v>
      </c>
      <c r="J169" s="1" t="s">
        <v>1146</v>
      </c>
      <c r="K169" s="1" t="s">
        <v>1135</v>
      </c>
      <c r="L169" s="1" t="s">
        <v>241</v>
      </c>
      <c r="M169" s="1" t="s">
        <v>207</v>
      </c>
      <c r="N169" s="1" t="s">
        <v>252</v>
      </c>
      <c r="O169" s="1" t="s">
        <v>1147</v>
      </c>
      <c r="P169" s="1">
        <v>5</v>
      </c>
      <c r="Q169" s="1" t="s">
        <v>247</v>
      </c>
      <c r="R169" s="1" t="s">
        <v>210</v>
      </c>
      <c r="S169" s="1" t="s">
        <v>1068</v>
      </c>
      <c r="T169" s="1" t="s">
        <v>245</v>
      </c>
      <c r="U169" s="1" t="s">
        <v>833</v>
      </c>
      <c r="V169" s="1" t="s">
        <v>207</v>
      </c>
      <c r="W169" s="1" t="s">
        <v>252</v>
      </c>
      <c r="X169" s="1" t="s">
        <v>151</v>
      </c>
      <c r="Y169" s="1" t="s">
        <v>152</v>
      </c>
      <c r="AE169" s="1">
        <v>1</v>
      </c>
      <c r="AG169" s="1">
        <v>1</v>
      </c>
      <c r="AH169" s="1">
        <v>1</v>
      </c>
      <c r="AJ169" s="1">
        <v>1</v>
      </c>
      <c r="AL169" s="1">
        <v>1</v>
      </c>
      <c r="BS169" s="1">
        <f t="shared" si="8"/>
        <v>5</v>
      </c>
      <c r="BT169" s="1">
        <f t="shared" si="9"/>
        <v>4045</v>
      </c>
      <c r="BU169" s="1">
        <v>387</v>
      </c>
    </row>
    <row r="170" spans="1:73" ht="84.95" customHeight="1" x14ac:dyDescent="0.2">
      <c r="A170" s="1">
        <v>2</v>
      </c>
      <c r="B170" s="1" t="s">
        <v>1148</v>
      </c>
      <c r="H170" s="1" t="s">
        <v>1149</v>
      </c>
      <c r="I170" s="1" t="s">
        <v>1120</v>
      </c>
      <c r="J170" s="1" t="s">
        <v>269</v>
      </c>
      <c r="K170" s="1" t="s">
        <v>1150</v>
      </c>
      <c r="L170" s="1" t="s">
        <v>241</v>
      </c>
      <c r="M170" s="1" t="s">
        <v>207</v>
      </c>
      <c r="N170" s="1" t="s">
        <v>358</v>
      </c>
      <c r="O170" s="1" t="s">
        <v>1151</v>
      </c>
      <c r="P170" s="1">
        <v>5</v>
      </c>
      <c r="Q170" s="1" t="s">
        <v>680</v>
      </c>
      <c r="R170" s="1" t="s">
        <v>234</v>
      </c>
      <c r="S170" s="1" t="s">
        <v>1152</v>
      </c>
      <c r="T170" s="1" t="s">
        <v>245</v>
      </c>
      <c r="U170" s="1" t="s">
        <v>716</v>
      </c>
      <c r="V170" s="1" t="s">
        <v>207</v>
      </c>
      <c r="W170" s="1" t="s">
        <v>358</v>
      </c>
      <c r="X170" s="1" t="s">
        <v>151</v>
      </c>
      <c r="Y170" s="1" t="s">
        <v>152</v>
      </c>
      <c r="AB170" s="1">
        <v>1</v>
      </c>
      <c r="BS170" s="1">
        <f t="shared" ref="BS170:BS191" si="10">SUM(Z170:BR170)</f>
        <v>1</v>
      </c>
      <c r="BT170" s="1">
        <f t="shared" ref="BT170:BT191" si="11" xml:space="preserve"> BS170 * SUBSTITUTE(I170,".",",")</f>
        <v>226</v>
      </c>
      <c r="BU170" s="1">
        <v>387</v>
      </c>
    </row>
    <row r="171" spans="1:73" ht="84.95" customHeight="1" x14ac:dyDescent="0.2">
      <c r="A171" s="1">
        <v>2</v>
      </c>
      <c r="B171" s="1" t="s">
        <v>1153</v>
      </c>
      <c r="H171" s="1" t="s">
        <v>1154</v>
      </c>
      <c r="I171" s="1" t="s">
        <v>1155</v>
      </c>
      <c r="J171" s="1" t="s">
        <v>532</v>
      </c>
      <c r="K171" s="1" t="s">
        <v>1150</v>
      </c>
      <c r="L171" s="1" t="s">
        <v>241</v>
      </c>
      <c r="M171" s="1" t="s">
        <v>207</v>
      </c>
      <c r="N171" s="1" t="s">
        <v>252</v>
      </c>
      <c r="O171" s="1" t="s">
        <v>1156</v>
      </c>
      <c r="P171" s="1">
        <v>5</v>
      </c>
      <c r="Q171" s="1" t="s">
        <v>429</v>
      </c>
      <c r="R171" s="1" t="s">
        <v>210</v>
      </c>
      <c r="S171" s="1" t="s">
        <v>1157</v>
      </c>
      <c r="T171" s="1" t="s">
        <v>245</v>
      </c>
      <c r="U171" s="1" t="s">
        <v>833</v>
      </c>
      <c r="V171" s="1" t="s">
        <v>207</v>
      </c>
      <c r="W171" s="1" t="s">
        <v>252</v>
      </c>
      <c r="X171" s="1" t="s">
        <v>151</v>
      </c>
      <c r="Y171" s="1" t="s">
        <v>152</v>
      </c>
      <c r="AB171" s="1">
        <v>1</v>
      </c>
      <c r="AC171" s="1">
        <v>1</v>
      </c>
      <c r="BS171" s="1">
        <f t="shared" si="10"/>
        <v>2</v>
      </c>
      <c r="BT171" s="1">
        <f t="shared" si="11"/>
        <v>824</v>
      </c>
      <c r="BU171" s="1">
        <v>387</v>
      </c>
    </row>
    <row r="172" spans="1:73" ht="84.95" customHeight="1" x14ac:dyDescent="0.2">
      <c r="A172" s="1">
        <v>2</v>
      </c>
      <c r="B172" s="1" t="s">
        <v>1158</v>
      </c>
      <c r="H172" s="1" t="s">
        <v>1159</v>
      </c>
      <c r="I172" s="1" t="s">
        <v>1120</v>
      </c>
      <c r="J172" s="1" t="s">
        <v>269</v>
      </c>
      <c r="K172" s="1" t="s">
        <v>1150</v>
      </c>
      <c r="L172" s="1" t="s">
        <v>206</v>
      </c>
      <c r="M172" s="1" t="s">
        <v>207</v>
      </c>
      <c r="N172" s="1" t="s">
        <v>214</v>
      </c>
      <c r="O172" s="1" t="s">
        <v>1160</v>
      </c>
      <c r="P172" s="1">
        <v>6</v>
      </c>
      <c r="Q172" s="1" t="s">
        <v>227</v>
      </c>
      <c r="R172" s="1" t="s">
        <v>210</v>
      </c>
      <c r="S172" s="1" t="s">
        <v>1161</v>
      </c>
      <c r="T172" s="1" t="s">
        <v>245</v>
      </c>
      <c r="U172" s="1" t="s">
        <v>280</v>
      </c>
      <c r="V172" s="1" t="s">
        <v>207</v>
      </c>
      <c r="W172" s="1" t="s">
        <v>214</v>
      </c>
      <c r="X172" s="1" t="s">
        <v>151</v>
      </c>
      <c r="Y172" s="1" t="s">
        <v>152</v>
      </c>
      <c r="AL172" s="1">
        <v>1</v>
      </c>
      <c r="BS172" s="1">
        <f t="shared" si="10"/>
        <v>1</v>
      </c>
      <c r="BT172" s="1">
        <f t="shared" si="11"/>
        <v>226</v>
      </c>
      <c r="BU172" s="1">
        <v>387</v>
      </c>
    </row>
    <row r="173" spans="1:73" ht="84.95" customHeight="1" x14ac:dyDescent="0.2">
      <c r="A173" s="1">
        <v>2</v>
      </c>
      <c r="B173" s="1" t="s">
        <v>1158</v>
      </c>
      <c r="H173" s="1" t="s">
        <v>1162</v>
      </c>
      <c r="I173" s="1" t="s">
        <v>585</v>
      </c>
      <c r="J173" s="1" t="s">
        <v>403</v>
      </c>
      <c r="K173" s="1" t="s">
        <v>1150</v>
      </c>
      <c r="L173" s="1" t="s">
        <v>206</v>
      </c>
      <c r="M173" s="1" t="s">
        <v>207</v>
      </c>
      <c r="N173" s="1" t="s">
        <v>214</v>
      </c>
      <c r="O173" s="1" t="s">
        <v>1163</v>
      </c>
      <c r="P173" s="1">
        <v>5</v>
      </c>
      <c r="Q173" s="1" t="s">
        <v>227</v>
      </c>
      <c r="R173" s="1" t="s">
        <v>234</v>
      </c>
      <c r="S173" s="1" t="s">
        <v>1164</v>
      </c>
      <c r="T173" s="1" t="s">
        <v>245</v>
      </c>
      <c r="U173" s="1" t="s">
        <v>1165</v>
      </c>
      <c r="V173" s="1" t="s">
        <v>207</v>
      </c>
      <c r="W173" s="1" t="s">
        <v>214</v>
      </c>
      <c r="X173" s="1" t="s">
        <v>151</v>
      </c>
      <c r="Y173" s="1" t="s">
        <v>152</v>
      </c>
      <c r="AV173" s="1">
        <v>1</v>
      </c>
      <c r="BS173" s="1">
        <f t="shared" si="10"/>
        <v>1</v>
      </c>
      <c r="BT173" s="1">
        <f t="shared" si="11"/>
        <v>313</v>
      </c>
      <c r="BU173" s="1">
        <v>387</v>
      </c>
    </row>
    <row r="174" spans="1:73" ht="84.95" customHeight="1" x14ac:dyDescent="0.2">
      <c r="A174" s="1">
        <v>2</v>
      </c>
      <c r="B174" s="1" t="s">
        <v>1166</v>
      </c>
      <c r="H174" s="1" t="s">
        <v>1167</v>
      </c>
      <c r="I174" s="1" t="s">
        <v>1026</v>
      </c>
      <c r="J174" s="1" t="s">
        <v>740</v>
      </c>
      <c r="K174" s="1" t="s">
        <v>1150</v>
      </c>
      <c r="L174" s="1" t="s">
        <v>206</v>
      </c>
      <c r="M174" s="1" t="s">
        <v>207</v>
      </c>
      <c r="N174" s="1" t="s">
        <v>252</v>
      </c>
      <c r="O174" s="1" t="s">
        <v>1168</v>
      </c>
      <c r="P174" s="1">
        <v>5</v>
      </c>
      <c r="Q174" s="1" t="s">
        <v>1169</v>
      </c>
      <c r="R174" s="1" t="s">
        <v>234</v>
      </c>
      <c r="S174" s="1" t="s">
        <v>1157</v>
      </c>
      <c r="T174" s="1" t="s">
        <v>245</v>
      </c>
      <c r="U174" s="1" t="s">
        <v>570</v>
      </c>
      <c r="V174" s="1" t="s">
        <v>207</v>
      </c>
      <c r="W174" s="1" t="s">
        <v>252</v>
      </c>
      <c r="X174" s="1" t="s">
        <v>151</v>
      </c>
      <c r="Y174" s="1" t="s">
        <v>152</v>
      </c>
      <c r="AL174" s="1">
        <v>1</v>
      </c>
      <c r="AN174" s="1">
        <v>3</v>
      </c>
      <c r="AO174" s="1">
        <v>1</v>
      </c>
      <c r="AP174" s="1">
        <v>2</v>
      </c>
      <c r="BS174" s="1">
        <f t="shared" si="10"/>
        <v>7</v>
      </c>
      <c r="BT174" s="1">
        <f t="shared" si="11"/>
        <v>2982</v>
      </c>
      <c r="BU174" s="1">
        <v>387</v>
      </c>
    </row>
    <row r="175" spans="1:73" ht="84.95" customHeight="1" x14ac:dyDescent="0.2">
      <c r="A175" s="1">
        <v>2</v>
      </c>
      <c r="B175" s="1" t="s">
        <v>1170</v>
      </c>
      <c r="H175" s="1" t="s">
        <v>1171</v>
      </c>
      <c r="I175" s="1" t="s">
        <v>1172</v>
      </c>
      <c r="J175" s="1" t="s">
        <v>1173</v>
      </c>
      <c r="K175" s="1" t="s">
        <v>1174</v>
      </c>
      <c r="L175" s="1" t="s">
        <v>241</v>
      </c>
      <c r="M175" s="1" t="s">
        <v>207</v>
      </c>
      <c r="N175" s="1" t="s">
        <v>214</v>
      </c>
      <c r="O175" s="1" t="s">
        <v>1175</v>
      </c>
      <c r="P175" s="1">
        <v>5</v>
      </c>
      <c r="Q175" s="1" t="s">
        <v>813</v>
      </c>
      <c r="R175" s="1" t="s">
        <v>210</v>
      </c>
      <c r="S175" s="1" t="s">
        <v>1176</v>
      </c>
      <c r="U175" s="1" t="s">
        <v>903</v>
      </c>
      <c r="V175" s="1" t="s">
        <v>207</v>
      </c>
      <c r="W175" s="1" t="s">
        <v>214</v>
      </c>
      <c r="X175" s="1" t="s">
        <v>6</v>
      </c>
      <c r="Y175" s="1" t="s">
        <v>7</v>
      </c>
      <c r="AE175" s="1">
        <v>1</v>
      </c>
      <c r="AF175" s="1">
        <v>1</v>
      </c>
      <c r="AK175" s="1">
        <v>1</v>
      </c>
      <c r="BS175" s="1">
        <f t="shared" si="10"/>
        <v>3</v>
      </c>
      <c r="BT175" s="1">
        <f t="shared" si="11"/>
        <v>129.60000000000002</v>
      </c>
      <c r="BU175" s="1">
        <v>387</v>
      </c>
    </row>
    <row r="176" spans="1:73" ht="84.95" customHeight="1" x14ac:dyDescent="0.2">
      <c r="A176" s="1">
        <v>2</v>
      </c>
      <c r="B176" s="1" t="s">
        <v>1177</v>
      </c>
      <c r="H176" s="1" t="s">
        <v>1178</v>
      </c>
      <c r="I176" s="1" t="s">
        <v>1179</v>
      </c>
      <c r="J176" s="1" t="s">
        <v>1180</v>
      </c>
      <c r="K176" s="1" t="s">
        <v>1174</v>
      </c>
      <c r="L176" s="1" t="s">
        <v>221</v>
      </c>
      <c r="M176" s="1" t="s">
        <v>207</v>
      </c>
      <c r="N176" s="1" t="s">
        <v>208</v>
      </c>
      <c r="O176" s="1" t="s">
        <v>1181</v>
      </c>
      <c r="P176" s="1">
        <v>8</v>
      </c>
      <c r="Q176" s="1" t="s">
        <v>247</v>
      </c>
      <c r="R176" s="1" t="s">
        <v>259</v>
      </c>
      <c r="S176" s="1" t="s">
        <v>1182</v>
      </c>
      <c r="V176" s="1" t="s">
        <v>207</v>
      </c>
      <c r="W176" s="1" t="s">
        <v>214</v>
      </c>
      <c r="X176" s="1" t="s">
        <v>6</v>
      </c>
      <c r="Y176" s="1" t="s">
        <v>7</v>
      </c>
      <c r="AJ176" s="1">
        <v>1</v>
      </c>
      <c r="BS176" s="1">
        <f t="shared" si="10"/>
        <v>1</v>
      </c>
      <c r="BT176" s="1">
        <f t="shared" si="11"/>
        <v>34.1</v>
      </c>
      <c r="BU176" s="1">
        <v>387</v>
      </c>
    </row>
    <row r="177" spans="1:73" ht="84.95" customHeight="1" x14ac:dyDescent="0.2">
      <c r="A177" s="1">
        <v>2</v>
      </c>
      <c r="B177" s="1" t="s">
        <v>1177</v>
      </c>
      <c r="H177" s="1" t="s">
        <v>1183</v>
      </c>
      <c r="I177" s="1" t="s">
        <v>1172</v>
      </c>
      <c r="J177" s="1" t="s">
        <v>1173</v>
      </c>
      <c r="K177" s="1" t="s">
        <v>1174</v>
      </c>
      <c r="L177" s="1" t="s">
        <v>221</v>
      </c>
      <c r="M177" s="1" t="s">
        <v>207</v>
      </c>
      <c r="N177" s="1" t="s">
        <v>214</v>
      </c>
      <c r="O177" s="1" t="s">
        <v>1184</v>
      </c>
      <c r="P177" s="1">
        <v>7</v>
      </c>
      <c r="Q177" s="1" t="s">
        <v>247</v>
      </c>
      <c r="R177" s="1" t="s">
        <v>259</v>
      </c>
      <c r="S177" s="1" t="s">
        <v>1176</v>
      </c>
      <c r="U177" s="1" t="s">
        <v>1185</v>
      </c>
      <c r="V177" s="1" t="s">
        <v>207</v>
      </c>
      <c r="W177" s="1" t="s">
        <v>214</v>
      </c>
      <c r="X177" s="1" t="s">
        <v>6</v>
      </c>
      <c r="Y177" s="1" t="s">
        <v>7</v>
      </c>
      <c r="AF177" s="1">
        <v>1</v>
      </c>
      <c r="BS177" s="1">
        <f t="shared" si="10"/>
        <v>1</v>
      </c>
      <c r="BT177" s="1">
        <f t="shared" si="11"/>
        <v>43.2</v>
      </c>
      <c r="BU177" s="1">
        <v>387</v>
      </c>
    </row>
    <row r="178" spans="1:73" ht="84.95" customHeight="1" x14ac:dyDescent="0.2">
      <c r="A178" s="1">
        <v>2</v>
      </c>
      <c r="B178" s="1" t="s">
        <v>1177</v>
      </c>
      <c r="H178" s="1" t="s">
        <v>1186</v>
      </c>
      <c r="I178" s="1" t="s">
        <v>1172</v>
      </c>
      <c r="J178" s="1" t="s">
        <v>1173</v>
      </c>
      <c r="K178" s="1" t="s">
        <v>1174</v>
      </c>
      <c r="L178" s="1" t="s">
        <v>221</v>
      </c>
      <c r="M178" s="1" t="s">
        <v>207</v>
      </c>
      <c r="N178" s="1" t="s">
        <v>214</v>
      </c>
      <c r="O178" s="1" t="s">
        <v>1187</v>
      </c>
      <c r="P178" s="1">
        <v>6</v>
      </c>
      <c r="Q178" s="1" t="s">
        <v>247</v>
      </c>
      <c r="R178" s="1" t="s">
        <v>210</v>
      </c>
      <c r="S178" s="1" t="s">
        <v>1188</v>
      </c>
      <c r="U178" s="1" t="s">
        <v>1189</v>
      </c>
      <c r="V178" s="1" t="s">
        <v>207</v>
      </c>
      <c r="W178" s="1" t="s">
        <v>214</v>
      </c>
      <c r="X178" s="1" t="s">
        <v>6</v>
      </c>
      <c r="Y178" s="1" t="s">
        <v>7</v>
      </c>
      <c r="AJ178" s="1">
        <v>1</v>
      </c>
      <c r="AK178" s="1">
        <v>1</v>
      </c>
      <c r="BS178" s="1">
        <f t="shared" si="10"/>
        <v>2</v>
      </c>
      <c r="BT178" s="1">
        <f t="shared" si="11"/>
        <v>86.4</v>
      </c>
      <c r="BU178" s="1">
        <v>387</v>
      </c>
    </row>
    <row r="179" spans="1:73" ht="84.95" customHeight="1" x14ac:dyDescent="0.2">
      <c r="A179" s="1">
        <v>2</v>
      </c>
      <c r="B179" s="1" t="s">
        <v>1177</v>
      </c>
      <c r="H179" s="1" t="s">
        <v>1190</v>
      </c>
      <c r="I179" s="1" t="s">
        <v>1191</v>
      </c>
      <c r="J179" s="1" t="s">
        <v>1192</v>
      </c>
      <c r="K179" s="1" t="s">
        <v>1174</v>
      </c>
      <c r="L179" s="1" t="s">
        <v>221</v>
      </c>
      <c r="M179" s="1" t="s">
        <v>207</v>
      </c>
      <c r="N179" s="1" t="s">
        <v>214</v>
      </c>
      <c r="O179" s="1" t="s">
        <v>1193</v>
      </c>
      <c r="P179" s="1">
        <v>6</v>
      </c>
      <c r="Q179" s="1" t="s">
        <v>329</v>
      </c>
      <c r="R179" s="1" t="s">
        <v>210</v>
      </c>
      <c r="S179" s="1" t="s">
        <v>1194</v>
      </c>
      <c r="U179" s="1" t="s">
        <v>947</v>
      </c>
      <c r="V179" s="1" t="s">
        <v>207</v>
      </c>
      <c r="W179" s="1" t="s">
        <v>214</v>
      </c>
      <c r="X179" s="1" t="s">
        <v>6</v>
      </c>
      <c r="Y179" s="1" t="s">
        <v>7</v>
      </c>
      <c r="AL179" s="1">
        <v>1</v>
      </c>
      <c r="BS179" s="1">
        <f t="shared" si="10"/>
        <v>1</v>
      </c>
      <c r="BT179" s="1">
        <f t="shared" si="11"/>
        <v>40.9</v>
      </c>
      <c r="BU179" s="1">
        <v>387</v>
      </c>
    </row>
    <row r="180" spans="1:73" ht="84.95" customHeight="1" x14ac:dyDescent="0.2">
      <c r="A180" s="1">
        <v>2</v>
      </c>
      <c r="B180" s="1" t="s">
        <v>1177</v>
      </c>
      <c r="H180" s="1" t="s">
        <v>1195</v>
      </c>
      <c r="I180" s="1" t="s">
        <v>167</v>
      </c>
      <c r="J180" s="1" t="s">
        <v>901</v>
      </c>
      <c r="K180" s="1" t="s">
        <v>1174</v>
      </c>
      <c r="L180" s="1" t="s">
        <v>221</v>
      </c>
      <c r="M180" s="1" t="s">
        <v>207</v>
      </c>
      <c r="N180" s="1" t="s">
        <v>214</v>
      </c>
      <c r="O180" s="1" t="s">
        <v>1196</v>
      </c>
      <c r="P180" s="1">
        <v>6</v>
      </c>
      <c r="Q180" s="1" t="s">
        <v>247</v>
      </c>
      <c r="R180" s="1" t="s">
        <v>210</v>
      </c>
      <c r="S180" s="1" t="s">
        <v>1197</v>
      </c>
      <c r="U180" s="1" t="s">
        <v>1086</v>
      </c>
      <c r="V180" s="1" t="s">
        <v>207</v>
      </c>
      <c r="W180" s="1" t="s">
        <v>214</v>
      </c>
      <c r="X180" s="1" t="s">
        <v>6</v>
      </c>
      <c r="Y180" s="1" t="s">
        <v>7</v>
      </c>
      <c r="AG180" s="1">
        <v>1</v>
      </c>
      <c r="AH180" s="1">
        <v>1</v>
      </c>
      <c r="AJ180" s="1">
        <v>1</v>
      </c>
      <c r="BS180" s="1">
        <f t="shared" si="10"/>
        <v>3</v>
      </c>
      <c r="BT180" s="1">
        <f t="shared" si="11"/>
        <v>136.5</v>
      </c>
      <c r="BU180" s="1">
        <v>387</v>
      </c>
    </row>
    <row r="181" spans="1:73" ht="84.95" customHeight="1" x14ac:dyDescent="0.2">
      <c r="A181" s="1">
        <v>2</v>
      </c>
      <c r="B181" s="1" t="s">
        <v>1177</v>
      </c>
      <c r="H181" s="1" t="s">
        <v>1198</v>
      </c>
      <c r="I181" s="1" t="s">
        <v>1191</v>
      </c>
      <c r="J181" s="1" t="s">
        <v>1192</v>
      </c>
      <c r="K181" s="1" t="s">
        <v>1174</v>
      </c>
      <c r="L181" s="1" t="s">
        <v>221</v>
      </c>
      <c r="M181" s="1" t="s">
        <v>207</v>
      </c>
      <c r="N181" s="1" t="s">
        <v>214</v>
      </c>
      <c r="O181" s="1" t="s">
        <v>1199</v>
      </c>
      <c r="P181" s="1">
        <v>5</v>
      </c>
      <c r="Q181" s="1" t="s">
        <v>1122</v>
      </c>
      <c r="R181" s="1" t="s">
        <v>210</v>
      </c>
      <c r="S181" s="1" t="s">
        <v>1200</v>
      </c>
      <c r="U181" s="1" t="s">
        <v>1201</v>
      </c>
      <c r="V181" s="1" t="s">
        <v>207</v>
      </c>
      <c r="W181" s="1" t="s">
        <v>214</v>
      </c>
      <c r="X181" s="1" t="s">
        <v>6</v>
      </c>
      <c r="Y181" s="1" t="s">
        <v>7</v>
      </c>
      <c r="AJ181" s="1">
        <v>1</v>
      </c>
      <c r="AM181" s="1">
        <v>1</v>
      </c>
      <c r="BS181" s="1">
        <f t="shared" si="10"/>
        <v>2</v>
      </c>
      <c r="BT181" s="1">
        <f t="shared" si="11"/>
        <v>81.8</v>
      </c>
      <c r="BU181" s="1">
        <v>387</v>
      </c>
    </row>
    <row r="182" spans="1:73" ht="84.95" customHeight="1" x14ac:dyDescent="0.2">
      <c r="A182" s="1">
        <v>2</v>
      </c>
      <c r="B182" s="1" t="s">
        <v>1177</v>
      </c>
      <c r="H182" s="1" t="s">
        <v>1202</v>
      </c>
      <c r="I182" s="1" t="s">
        <v>167</v>
      </c>
      <c r="J182" s="1" t="s">
        <v>901</v>
      </c>
      <c r="K182" s="1" t="s">
        <v>1174</v>
      </c>
      <c r="L182" s="1" t="s">
        <v>221</v>
      </c>
      <c r="M182" s="1" t="s">
        <v>207</v>
      </c>
      <c r="N182" s="1" t="s">
        <v>214</v>
      </c>
      <c r="O182" s="1" t="s">
        <v>1203</v>
      </c>
      <c r="P182" s="1">
        <v>5</v>
      </c>
      <c r="Q182" s="1" t="s">
        <v>1205</v>
      </c>
      <c r="R182" s="1" t="s">
        <v>210</v>
      </c>
      <c r="S182" s="1" t="s">
        <v>1204</v>
      </c>
      <c r="U182" s="1" t="s">
        <v>1201</v>
      </c>
      <c r="V182" s="1" t="s">
        <v>207</v>
      </c>
      <c r="W182" s="1" t="s">
        <v>214</v>
      </c>
      <c r="X182" s="1" t="s">
        <v>6</v>
      </c>
      <c r="Y182" s="1" t="s">
        <v>7</v>
      </c>
      <c r="AK182" s="1">
        <v>1</v>
      </c>
      <c r="AN182" s="1">
        <v>1</v>
      </c>
      <c r="AO182" s="1">
        <v>1</v>
      </c>
      <c r="AP182" s="1">
        <v>1</v>
      </c>
      <c r="AQ182" s="1">
        <v>1</v>
      </c>
      <c r="AR182" s="1">
        <v>1</v>
      </c>
      <c r="BS182" s="1">
        <f t="shared" si="10"/>
        <v>6</v>
      </c>
      <c r="BT182" s="1">
        <f t="shared" si="11"/>
        <v>273</v>
      </c>
      <c r="BU182" s="1">
        <v>387</v>
      </c>
    </row>
    <row r="183" spans="1:73" ht="84.95" customHeight="1" x14ac:dyDescent="0.2">
      <c r="A183" s="1">
        <v>2</v>
      </c>
      <c r="B183" s="1" t="s">
        <v>1177</v>
      </c>
      <c r="H183" s="1" t="s">
        <v>1206</v>
      </c>
      <c r="I183" s="1" t="s">
        <v>1207</v>
      </c>
      <c r="J183" s="1" t="s">
        <v>1208</v>
      </c>
      <c r="K183" s="1" t="s">
        <v>1174</v>
      </c>
      <c r="L183" s="1" t="s">
        <v>221</v>
      </c>
      <c r="M183" s="1" t="s">
        <v>207</v>
      </c>
      <c r="N183" s="1" t="s">
        <v>214</v>
      </c>
      <c r="O183" s="1" t="s">
        <v>1209</v>
      </c>
      <c r="P183" s="1">
        <v>5</v>
      </c>
      <c r="Q183" s="1" t="s">
        <v>247</v>
      </c>
      <c r="R183" s="1" t="s">
        <v>210</v>
      </c>
      <c r="S183" s="1" t="s">
        <v>1204</v>
      </c>
      <c r="U183" s="1" t="s">
        <v>947</v>
      </c>
      <c r="V183" s="1" t="s">
        <v>207</v>
      </c>
      <c r="W183" s="1" t="s">
        <v>214</v>
      </c>
      <c r="X183" s="1" t="s">
        <v>6</v>
      </c>
      <c r="Y183" s="1" t="s">
        <v>7</v>
      </c>
      <c r="AN183" s="1">
        <v>1</v>
      </c>
      <c r="BS183" s="1">
        <f t="shared" si="10"/>
        <v>1</v>
      </c>
      <c r="BT183" s="1">
        <f t="shared" si="11"/>
        <v>38.6</v>
      </c>
      <c r="BU183" s="1">
        <v>387</v>
      </c>
    </row>
    <row r="184" spans="1:73" ht="84.95" customHeight="1" x14ac:dyDescent="0.2">
      <c r="A184" s="1">
        <v>2</v>
      </c>
      <c r="B184" s="1" t="s">
        <v>1177</v>
      </c>
      <c r="H184" s="1" t="s">
        <v>1210</v>
      </c>
      <c r="I184" s="1" t="s">
        <v>1207</v>
      </c>
      <c r="J184" s="1" t="s">
        <v>1208</v>
      </c>
      <c r="K184" s="1" t="s">
        <v>1174</v>
      </c>
      <c r="L184" s="1" t="s">
        <v>221</v>
      </c>
      <c r="M184" s="1" t="s">
        <v>207</v>
      </c>
      <c r="N184" s="1" t="s">
        <v>214</v>
      </c>
      <c r="O184" s="1" t="s">
        <v>1211</v>
      </c>
      <c r="P184" s="1">
        <v>5</v>
      </c>
      <c r="Q184" s="1" t="s">
        <v>822</v>
      </c>
      <c r="R184" s="1" t="s">
        <v>210</v>
      </c>
      <c r="S184" s="1" t="s">
        <v>1212</v>
      </c>
      <c r="U184" s="1" t="s">
        <v>947</v>
      </c>
      <c r="V184" s="1" t="s">
        <v>207</v>
      </c>
      <c r="W184" s="1" t="s">
        <v>214</v>
      </c>
      <c r="X184" s="1" t="s">
        <v>6</v>
      </c>
      <c r="Y184" s="1" t="s">
        <v>7</v>
      </c>
      <c r="AK184" s="1">
        <v>1</v>
      </c>
      <c r="AP184" s="1">
        <v>1</v>
      </c>
      <c r="AQ184" s="1">
        <v>1</v>
      </c>
      <c r="BS184" s="1">
        <f t="shared" si="10"/>
        <v>3</v>
      </c>
      <c r="BT184" s="1">
        <f t="shared" si="11"/>
        <v>115.80000000000001</v>
      </c>
      <c r="BU184" s="1">
        <v>387</v>
      </c>
    </row>
    <row r="185" spans="1:73" ht="84.95" customHeight="1" x14ac:dyDescent="0.2">
      <c r="A185" s="1">
        <v>2</v>
      </c>
      <c r="B185" s="1" t="s">
        <v>1177</v>
      </c>
      <c r="H185" s="1" t="s">
        <v>1213</v>
      </c>
      <c r="I185" s="1" t="s">
        <v>1172</v>
      </c>
      <c r="J185" s="1" t="s">
        <v>1173</v>
      </c>
      <c r="K185" s="1" t="s">
        <v>1174</v>
      </c>
      <c r="L185" s="1" t="s">
        <v>221</v>
      </c>
      <c r="M185" s="1" t="s">
        <v>207</v>
      </c>
      <c r="N185" s="1" t="s">
        <v>214</v>
      </c>
      <c r="O185" s="1" t="s">
        <v>1214</v>
      </c>
      <c r="P185" s="1">
        <v>5</v>
      </c>
      <c r="Q185" s="1" t="s">
        <v>247</v>
      </c>
      <c r="R185" s="1" t="s">
        <v>210</v>
      </c>
      <c r="S185" s="1" t="s">
        <v>1204</v>
      </c>
      <c r="U185" s="1" t="s">
        <v>1215</v>
      </c>
      <c r="V185" s="1" t="s">
        <v>207</v>
      </c>
      <c r="W185" s="1" t="s">
        <v>214</v>
      </c>
      <c r="X185" s="1" t="s">
        <v>6</v>
      </c>
      <c r="Y185" s="1" t="s">
        <v>7</v>
      </c>
      <c r="AJ185" s="1">
        <v>1</v>
      </c>
      <c r="BS185" s="1">
        <f t="shared" si="10"/>
        <v>1</v>
      </c>
      <c r="BT185" s="1">
        <f t="shared" si="11"/>
        <v>43.2</v>
      </c>
      <c r="BU185" s="1">
        <v>387</v>
      </c>
    </row>
    <row r="186" spans="1:73" ht="84.95" customHeight="1" x14ac:dyDescent="0.2">
      <c r="A186" s="1">
        <v>2</v>
      </c>
      <c r="B186" s="1" t="s">
        <v>1216</v>
      </c>
      <c r="H186" s="1" t="s">
        <v>1217</v>
      </c>
      <c r="I186" s="1" t="s">
        <v>82</v>
      </c>
      <c r="J186" s="1" t="s">
        <v>1218</v>
      </c>
      <c r="K186" s="1" t="s">
        <v>1219</v>
      </c>
      <c r="L186" s="1" t="s">
        <v>206</v>
      </c>
      <c r="M186" s="1" t="s">
        <v>207</v>
      </c>
      <c r="N186" s="1" t="s">
        <v>1220</v>
      </c>
      <c r="O186" s="1" t="s">
        <v>1221</v>
      </c>
      <c r="P186" s="1">
        <v>6</v>
      </c>
      <c r="Q186" s="1" t="s">
        <v>215</v>
      </c>
      <c r="R186" s="1" t="s">
        <v>234</v>
      </c>
      <c r="S186" s="1" t="s">
        <v>1222</v>
      </c>
      <c r="T186" s="1" t="s">
        <v>245</v>
      </c>
      <c r="U186" s="1" t="s">
        <v>1223</v>
      </c>
      <c r="V186" s="1" t="s">
        <v>207</v>
      </c>
      <c r="W186" s="1" t="s">
        <v>358</v>
      </c>
      <c r="X186" s="1" t="s">
        <v>151</v>
      </c>
      <c r="Y186" s="1" t="s">
        <v>152</v>
      </c>
      <c r="AN186" s="1">
        <v>1</v>
      </c>
      <c r="AR186" s="1">
        <v>1</v>
      </c>
      <c r="BS186" s="1">
        <f t="shared" si="10"/>
        <v>2</v>
      </c>
      <c r="BT186" s="1">
        <f t="shared" si="11"/>
        <v>76</v>
      </c>
      <c r="BU186" s="1">
        <v>387</v>
      </c>
    </row>
    <row r="187" spans="1:73" ht="84.95" customHeight="1" x14ac:dyDescent="0.2">
      <c r="A187" s="1">
        <v>2</v>
      </c>
      <c r="B187" s="1" t="s">
        <v>1216</v>
      </c>
      <c r="H187" s="1" t="s">
        <v>1224</v>
      </c>
      <c r="I187" s="1" t="s">
        <v>82</v>
      </c>
      <c r="J187" s="1" t="s">
        <v>1218</v>
      </c>
      <c r="K187" s="1" t="s">
        <v>1219</v>
      </c>
      <c r="L187" s="1" t="s">
        <v>206</v>
      </c>
      <c r="M187" s="1" t="s">
        <v>207</v>
      </c>
      <c r="N187" s="1" t="s">
        <v>1225</v>
      </c>
      <c r="O187" s="1" t="s">
        <v>1226</v>
      </c>
      <c r="P187" s="1">
        <v>6</v>
      </c>
      <c r="Q187" s="1" t="s">
        <v>1229</v>
      </c>
      <c r="R187" s="1" t="s">
        <v>234</v>
      </c>
      <c r="S187" s="1" t="s">
        <v>1227</v>
      </c>
      <c r="T187" s="1" t="s">
        <v>245</v>
      </c>
      <c r="U187" s="1" t="s">
        <v>1228</v>
      </c>
      <c r="V187" s="1" t="s">
        <v>207</v>
      </c>
      <c r="W187" s="1" t="s">
        <v>358</v>
      </c>
      <c r="X187" s="1" t="s">
        <v>151</v>
      </c>
      <c r="Y187" s="1" t="s">
        <v>152</v>
      </c>
      <c r="AP187" s="1">
        <v>2</v>
      </c>
      <c r="BS187" s="1">
        <f t="shared" si="10"/>
        <v>2</v>
      </c>
      <c r="BT187" s="1">
        <f t="shared" si="11"/>
        <v>76</v>
      </c>
      <c r="BU187" s="1">
        <v>387</v>
      </c>
    </row>
    <row r="188" spans="1:73" ht="84.95" customHeight="1" x14ac:dyDescent="0.2">
      <c r="A188" s="1">
        <v>2</v>
      </c>
      <c r="B188" s="1" t="s">
        <v>1216</v>
      </c>
      <c r="H188" s="1" t="s">
        <v>1230</v>
      </c>
      <c r="I188" s="1" t="s">
        <v>82</v>
      </c>
      <c r="J188" s="1" t="s">
        <v>1218</v>
      </c>
      <c r="K188" s="1" t="s">
        <v>1219</v>
      </c>
      <c r="L188" s="1" t="s">
        <v>206</v>
      </c>
      <c r="M188" s="1" t="s">
        <v>207</v>
      </c>
      <c r="N188" s="1" t="s">
        <v>1231</v>
      </c>
      <c r="O188" s="1" t="s">
        <v>1232</v>
      </c>
      <c r="P188" s="1">
        <v>6</v>
      </c>
      <c r="Q188" s="1" t="s">
        <v>315</v>
      </c>
      <c r="R188" s="1" t="s">
        <v>234</v>
      </c>
      <c r="S188" s="1" t="s">
        <v>1233</v>
      </c>
      <c r="T188" s="1" t="s">
        <v>245</v>
      </c>
      <c r="U188" s="1" t="s">
        <v>1223</v>
      </c>
      <c r="V188" s="1" t="s">
        <v>207</v>
      </c>
      <c r="W188" s="1" t="s">
        <v>358</v>
      </c>
      <c r="X188" s="1" t="s">
        <v>151</v>
      </c>
      <c r="Y188" s="1" t="s">
        <v>152</v>
      </c>
      <c r="AP188" s="1">
        <v>1</v>
      </c>
      <c r="BS188" s="1">
        <f t="shared" si="10"/>
        <v>1</v>
      </c>
      <c r="BT188" s="1">
        <f t="shared" si="11"/>
        <v>38</v>
      </c>
      <c r="BU188" s="1">
        <v>387</v>
      </c>
    </row>
    <row r="189" spans="1:73" ht="84.95" customHeight="1" x14ac:dyDescent="0.2">
      <c r="A189" s="1">
        <v>2</v>
      </c>
      <c r="B189" s="1" t="s">
        <v>1216</v>
      </c>
      <c r="H189" s="1" t="s">
        <v>1234</v>
      </c>
      <c r="I189" s="1" t="s">
        <v>78</v>
      </c>
      <c r="J189" s="1" t="s">
        <v>1173</v>
      </c>
      <c r="K189" s="1" t="s">
        <v>1219</v>
      </c>
      <c r="L189" s="1" t="s">
        <v>206</v>
      </c>
      <c r="M189" s="1" t="s">
        <v>207</v>
      </c>
      <c r="N189" s="1" t="s">
        <v>1235</v>
      </c>
      <c r="O189" s="1" t="s">
        <v>1236</v>
      </c>
      <c r="P189" s="1">
        <v>6</v>
      </c>
      <c r="Q189" s="1" t="s">
        <v>215</v>
      </c>
      <c r="R189" s="1" t="s">
        <v>234</v>
      </c>
      <c r="S189" s="1" t="s">
        <v>1237</v>
      </c>
      <c r="T189" s="1" t="s">
        <v>245</v>
      </c>
      <c r="U189" s="1" t="s">
        <v>1238</v>
      </c>
      <c r="V189" s="1" t="s">
        <v>207</v>
      </c>
      <c r="W189" s="1" t="s">
        <v>358</v>
      </c>
      <c r="X189" s="1" t="s">
        <v>151</v>
      </c>
      <c r="Y189" s="1" t="s">
        <v>152</v>
      </c>
      <c r="AT189" s="1">
        <v>1</v>
      </c>
      <c r="BS189" s="1">
        <f t="shared" si="10"/>
        <v>1</v>
      </c>
      <c r="BT189" s="1">
        <f t="shared" si="11"/>
        <v>39</v>
      </c>
      <c r="BU189" s="1">
        <v>387</v>
      </c>
    </row>
    <row r="190" spans="1:73" ht="84.95" customHeight="1" x14ac:dyDescent="0.2">
      <c r="A190" s="1">
        <v>2</v>
      </c>
      <c r="B190" s="1" t="s">
        <v>1239</v>
      </c>
      <c r="H190" s="1" t="s">
        <v>1240</v>
      </c>
      <c r="I190" s="1" t="s">
        <v>1218</v>
      </c>
      <c r="J190" s="1" t="s">
        <v>1241</v>
      </c>
      <c r="K190" s="1" t="s">
        <v>1242</v>
      </c>
      <c r="L190" s="1" t="s">
        <v>221</v>
      </c>
      <c r="M190" s="1" t="s">
        <v>207</v>
      </c>
      <c r="N190" s="1" t="s">
        <v>214</v>
      </c>
      <c r="O190" s="1" t="s">
        <v>1243</v>
      </c>
      <c r="P190" s="1" t="s">
        <v>502</v>
      </c>
      <c r="Q190" s="1" t="s">
        <v>329</v>
      </c>
      <c r="R190" s="1" t="s">
        <v>210</v>
      </c>
      <c r="S190" s="1" t="s">
        <v>1244</v>
      </c>
      <c r="V190" s="1" t="s">
        <v>207</v>
      </c>
      <c r="W190" s="1" t="s">
        <v>214</v>
      </c>
      <c r="X190" s="1" t="s">
        <v>180</v>
      </c>
      <c r="Y190" s="1" t="s">
        <v>181</v>
      </c>
      <c r="AK190" s="1">
        <v>1</v>
      </c>
      <c r="BS190" s="1">
        <f t="shared" si="10"/>
        <v>1</v>
      </c>
      <c r="BT190" s="1">
        <f t="shared" si="11"/>
        <v>93</v>
      </c>
      <c r="BU190" s="1">
        <v>387</v>
      </c>
    </row>
    <row r="191" spans="1:73" ht="84.95" customHeight="1" x14ac:dyDescent="0.2">
      <c r="A191" s="1">
        <v>2</v>
      </c>
      <c r="B191" s="1" t="s">
        <v>1239</v>
      </c>
      <c r="H191" s="1" t="s">
        <v>1245</v>
      </c>
      <c r="I191" s="1" t="s">
        <v>748</v>
      </c>
      <c r="J191" s="1" t="s">
        <v>739</v>
      </c>
      <c r="K191" s="1" t="s">
        <v>1242</v>
      </c>
      <c r="L191" s="1" t="s">
        <v>221</v>
      </c>
      <c r="M191" s="1" t="s">
        <v>207</v>
      </c>
      <c r="N191" s="1" t="s">
        <v>214</v>
      </c>
      <c r="O191" s="1" t="s">
        <v>1246</v>
      </c>
      <c r="P191" s="1">
        <v>5</v>
      </c>
      <c r="Q191" s="1" t="s">
        <v>227</v>
      </c>
      <c r="R191" s="1" t="s">
        <v>210</v>
      </c>
      <c r="S191" s="1" t="s">
        <v>1247</v>
      </c>
      <c r="T191" s="1" t="s">
        <v>225</v>
      </c>
      <c r="U191" s="1" t="s">
        <v>1248</v>
      </c>
      <c r="V191" s="1" t="s">
        <v>207</v>
      </c>
      <c r="W191" s="1" t="s">
        <v>214</v>
      </c>
      <c r="X191" s="1" t="s">
        <v>180</v>
      </c>
      <c r="Y191" s="1" t="s">
        <v>181</v>
      </c>
      <c r="AJ191" s="1">
        <v>1</v>
      </c>
      <c r="AP191" s="1">
        <v>1</v>
      </c>
      <c r="BS191" s="1">
        <f t="shared" si="10"/>
        <v>2</v>
      </c>
      <c r="BT191" s="1">
        <f t="shared" si="11"/>
        <v>260</v>
      </c>
      <c r="BU191" s="1">
        <v>387</v>
      </c>
    </row>
  </sheetData>
  <autoFilter ref="A9:BU191"/>
  <dataConsolidate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Ordinati">
          <controlPr defaultSize="0" autoLine="0" autoPict="0" r:id="rId5">
            <anchor moveWithCells="1" sizeWithCells="1">
              <from>
                <xdr:col>3</xdr:col>
                <xdr:colOff>161925</xdr:colOff>
                <xdr:row>0</xdr:row>
                <xdr:rowOff>28575</xdr:rowOff>
              </from>
              <to>
                <xdr:col>4</xdr:col>
                <xdr:colOff>133350</xdr:colOff>
                <xdr:row>1</xdr:row>
                <xdr:rowOff>133350</xdr:rowOff>
              </to>
            </anchor>
          </controlPr>
        </control>
      </mc:Choice>
      <mc:Fallback>
        <control shapeId="1028" r:id="rId4" name="Ordinati"/>
      </mc:Fallback>
    </mc:AlternateContent>
    <mc:AlternateContent xmlns:mc="http://schemas.openxmlformats.org/markup-compatibility/2006">
      <mc:Choice Requires="x14">
        <control shapeId="1029" r:id="rId6" name="InserisciTaglie">
          <controlPr defaultSize="0" autoLine="0" autoPict="0" r:id="rId7">
            <anchor moveWithCells="1" sizeWithCells="1">
              <from>
                <xdr:col>8</xdr:col>
                <xdr:colOff>171450</xdr:colOff>
                <xdr:row>0</xdr:row>
                <xdr:rowOff>28575</xdr:rowOff>
              </from>
              <to>
                <xdr:col>9</xdr:col>
                <xdr:colOff>285750</xdr:colOff>
                <xdr:row>1</xdr:row>
                <xdr:rowOff>133350</xdr:rowOff>
              </to>
            </anchor>
          </controlPr>
        </control>
      </mc:Choice>
      <mc:Fallback>
        <control shapeId="1029" r:id="rId6" name="InserisciTaglie"/>
      </mc:Fallback>
    </mc:AlternateContent>
    <mc:AlternateContent xmlns:mc="http://schemas.openxmlformats.org/markup-compatibility/2006">
      <mc:Choice Requires="x14">
        <control shapeId="1032" r:id="rId8" name="btn_MostraNascondi">
          <controlPr defaultSize="0" autoLine="0" autoPict="0" r:id="rId9">
            <anchor moveWithCells="1" sizeWithCells="1">
              <from>
                <xdr:col>10</xdr:col>
                <xdr:colOff>266700</xdr:colOff>
                <xdr:row>0</xdr:row>
                <xdr:rowOff>19050</xdr:rowOff>
              </from>
              <to>
                <xdr:col>10</xdr:col>
                <xdr:colOff>1009650</xdr:colOff>
                <xdr:row>1</xdr:row>
                <xdr:rowOff>85725</xdr:rowOff>
              </to>
            </anchor>
          </controlPr>
        </control>
      </mc:Choice>
      <mc:Fallback>
        <control shapeId="1032" r:id="rId8" name="btn_MostraNascondi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Parametri</vt:lpstr>
      <vt:lpstr>CATALOGO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2017-11-12T18:13:16Z</dcterms:created>
  <dcterms:modified xsi:type="dcterms:W3CDTF">2023-07-06T11:46:51Z</dcterms:modified>
</cp:coreProperties>
</file>